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Questa_cartella_di_lavoro" defaultThemeVersion="124226"/>
  <bookViews>
    <workbookView xWindow="-12" yWindow="108" windowWidth="20184" windowHeight="4392"/>
  </bookViews>
  <sheets>
    <sheet name="Foglio1" sheetId="5" r:id="rId1"/>
  </sheets>
  <definedNames>
    <definedName name="_xlnm._FilterDatabase" localSheetId="0" hidden="1">Foglio1!$B$2:$B$166</definedName>
    <definedName name="_xlnm.Print_Area" localSheetId="0">Foglio1!$B$10:$AC$166</definedName>
    <definedName name="_xlnm.Print_Titles" localSheetId="0">Foglio1!$10:$11</definedName>
  </definedNames>
  <calcPr calcId="145621"/>
</workbook>
</file>

<file path=xl/calcChain.xml><?xml version="1.0" encoding="utf-8"?>
<calcChain xmlns="http://schemas.openxmlformats.org/spreadsheetml/2006/main">
  <c r="C126" i="5" l="1"/>
  <c r="C15" i="5" l="1"/>
  <c r="B15" i="5" s="1"/>
  <c r="C16" i="5"/>
  <c r="B16" i="5" s="1"/>
  <c r="C17" i="5"/>
  <c r="B17" i="5" s="1"/>
  <c r="C18" i="5"/>
  <c r="B18" i="5" s="1"/>
  <c r="C19" i="5"/>
  <c r="B19" i="5" s="1"/>
  <c r="C20" i="5"/>
  <c r="B20" i="5" s="1"/>
  <c r="C21" i="5"/>
  <c r="B21" i="5" s="1"/>
  <c r="C22" i="5"/>
  <c r="C23" i="5"/>
  <c r="B23" i="5" s="1"/>
  <c r="C24" i="5"/>
  <c r="B24" i="5" s="1"/>
  <c r="C25" i="5"/>
  <c r="B25" i="5" s="1"/>
  <c r="C26" i="5"/>
  <c r="B26" i="5" s="1"/>
  <c r="C27" i="5"/>
  <c r="B27" i="5" s="1"/>
  <c r="C28" i="5"/>
  <c r="C29" i="5"/>
  <c r="B29" i="5" s="1"/>
  <c r="C30" i="5"/>
  <c r="B30" i="5" s="1"/>
  <c r="C31" i="5"/>
  <c r="B31" i="5" s="1"/>
  <c r="C32" i="5"/>
  <c r="B32" i="5" s="1"/>
  <c r="C33" i="5"/>
  <c r="B33" i="5" s="1"/>
  <c r="C34" i="5"/>
  <c r="B34" i="5" s="1"/>
  <c r="C35" i="5"/>
  <c r="B35" i="5" s="1"/>
  <c r="C36" i="5"/>
  <c r="B36" i="5" s="1"/>
  <c r="C37" i="5"/>
  <c r="C38" i="5"/>
  <c r="B38" i="5" s="1"/>
  <c r="C39" i="5"/>
  <c r="B39" i="5" s="1"/>
  <c r="C40" i="5"/>
  <c r="B40" i="5" s="1"/>
  <c r="C41" i="5"/>
  <c r="B41" i="5" s="1"/>
  <c r="C42" i="5"/>
  <c r="B42" i="5" s="1"/>
  <c r="C43" i="5"/>
  <c r="B43" i="5" s="1"/>
  <c r="C44" i="5"/>
  <c r="B44" i="5" s="1"/>
  <c r="C45" i="5"/>
  <c r="C46" i="5"/>
  <c r="B46" i="5" s="1"/>
  <c r="C47" i="5"/>
  <c r="C48" i="5"/>
  <c r="B48" i="5" s="1"/>
  <c r="C49" i="5"/>
  <c r="C50" i="5"/>
  <c r="B50" i="5" s="1"/>
  <c r="C51" i="5"/>
  <c r="B51" i="5" s="1"/>
  <c r="C52" i="5"/>
  <c r="B52" i="5" s="1"/>
  <c r="C53" i="5"/>
  <c r="C54" i="5"/>
  <c r="C55" i="5"/>
  <c r="B55" i="5" s="1"/>
  <c r="C56" i="5"/>
  <c r="B56" i="5" s="1"/>
  <c r="C57" i="5"/>
  <c r="B57" i="5" s="1"/>
  <c r="C58" i="5"/>
  <c r="B58" i="5" s="1"/>
  <c r="C59" i="5"/>
  <c r="B59" i="5" s="1"/>
  <c r="C60" i="5"/>
  <c r="B60" i="5" s="1"/>
  <c r="C61" i="5"/>
  <c r="B61" i="5" s="1"/>
  <c r="C62" i="5"/>
  <c r="B62" i="5" s="1"/>
  <c r="C63" i="5"/>
  <c r="B63" i="5" s="1"/>
  <c r="C64" i="5"/>
  <c r="B64" i="5" s="1"/>
  <c r="C65" i="5"/>
  <c r="B65" i="5" s="1"/>
  <c r="C66" i="5"/>
  <c r="B66" i="5" s="1"/>
  <c r="C67" i="5"/>
  <c r="B67" i="5" s="1"/>
  <c r="C68" i="5"/>
  <c r="B68" i="5" s="1"/>
  <c r="C69" i="5"/>
  <c r="B69" i="5" s="1"/>
  <c r="C70" i="5"/>
  <c r="B70" i="5" s="1"/>
  <c r="C71" i="5"/>
  <c r="B71" i="5" s="1"/>
  <c r="C72" i="5"/>
  <c r="B72" i="5" s="1"/>
  <c r="C73" i="5"/>
  <c r="B73" i="5" s="1"/>
  <c r="C74" i="5"/>
  <c r="B74" i="5" s="1"/>
  <c r="C75" i="5"/>
  <c r="B75" i="5" s="1"/>
  <c r="C76" i="5"/>
  <c r="C77" i="5"/>
  <c r="B77" i="5" s="1"/>
  <c r="C78" i="5"/>
  <c r="B78" i="5" s="1"/>
  <c r="C79" i="5"/>
  <c r="B79" i="5" s="1"/>
  <c r="C80" i="5"/>
  <c r="C81" i="5"/>
  <c r="B81" i="5" s="1"/>
  <c r="C82" i="5"/>
  <c r="B82" i="5" s="1"/>
  <c r="C83" i="5"/>
  <c r="B83" i="5" s="1"/>
  <c r="C84" i="5"/>
  <c r="B84" i="5" s="1"/>
  <c r="C85" i="5"/>
  <c r="B85" i="5" s="1"/>
  <c r="C86" i="5"/>
  <c r="B86" i="5" s="1"/>
  <c r="C87" i="5"/>
  <c r="B87" i="5" s="1"/>
  <c r="C88" i="5"/>
  <c r="B88" i="5" s="1"/>
  <c r="C89" i="5"/>
  <c r="B89" i="5" s="1"/>
  <c r="C90" i="5"/>
  <c r="B90" i="5" s="1"/>
  <c r="C91" i="5"/>
  <c r="B91" i="5" s="1"/>
  <c r="C92" i="5"/>
  <c r="B92" i="5" s="1"/>
  <c r="C93" i="5"/>
  <c r="C94" i="5"/>
  <c r="B94" i="5" s="1"/>
  <c r="C95" i="5"/>
  <c r="B95" i="5" s="1"/>
  <c r="C96" i="5"/>
  <c r="B96" i="5" s="1"/>
  <c r="C97" i="5"/>
  <c r="B97" i="5" s="1"/>
  <c r="C98" i="5"/>
  <c r="B98" i="5" s="1"/>
  <c r="C99" i="5"/>
  <c r="B99" i="5" s="1"/>
  <c r="C100" i="5"/>
  <c r="C101" i="5"/>
  <c r="B101" i="5" s="1"/>
  <c r="C102" i="5"/>
  <c r="B102" i="5" s="1"/>
  <c r="C103" i="5"/>
  <c r="B103" i="5" s="1"/>
  <c r="C104" i="5"/>
  <c r="B104" i="5" s="1"/>
  <c r="C105" i="5"/>
  <c r="B105" i="5" s="1"/>
  <c r="C106" i="5"/>
  <c r="B106" i="5" s="1"/>
  <c r="C107" i="5"/>
  <c r="C108" i="5"/>
  <c r="B108" i="5" s="1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B122" i="5" s="1"/>
  <c r="C123" i="5"/>
  <c r="B123" i="5" s="1"/>
  <c r="C124" i="5"/>
  <c r="B124" i="5" s="1"/>
  <c r="C125" i="5"/>
  <c r="B125" i="5" s="1"/>
  <c r="B126" i="5"/>
  <c r="C127" i="5"/>
  <c r="C128" i="5"/>
  <c r="B128" i="5" s="1"/>
  <c r="C129" i="5"/>
  <c r="C130" i="5"/>
  <c r="B130" i="5" s="1"/>
  <c r="C131" i="5"/>
  <c r="C132" i="5"/>
  <c r="C133" i="5"/>
  <c r="B133" i="5" s="1"/>
  <c r="C134" i="5"/>
  <c r="B134" i="5" s="1"/>
  <c r="C135" i="5"/>
  <c r="B135" i="5" s="1"/>
  <c r="C136" i="5"/>
  <c r="B136" i="5" s="1"/>
  <c r="C137" i="5"/>
  <c r="B137" i="5" s="1"/>
  <c r="C138" i="5"/>
  <c r="B138" i="5" s="1"/>
  <c r="C139" i="5"/>
  <c r="B139" i="5" s="1"/>
  <c r="C140" i="5"/>
  <c r="B140" i="5" s="1"/>
  <c r="C141" i="5"/>
  <c r="B141" i="5" s="1"/>
  <c r="C142" i="5"/>
  <c r="B142" i="5" s="1"/>
  <c r="C143" i="5"/>
  <c r="C144" i="5"/>
  <c r="B144" i="5" s="1"/>
  <c r="C145" i="5"/>
  <c r="B145" i="5" s="1"/>
  <c r="C146" i="5"/>
  <c r="B146" i="5" s="1"/>
  <c r="C147" i="5"/>
  <c r="B147" i="5" s="1"/>
  <c r="C148" i="5"/>
  <c r="B148" i="5" s="1"/>
  <c r="C149" i="5"/>
  <c r="C150" i="5"/>
  <c r="B150" i="5" s="1"/>
  <c r="C151" i="5"/>
  <c r="B151" i="5" s="1"/>
  <c r="C152" i="5"/>
  <c r="B152" i="5" s="1"/>
  <c r="C153" i="5"/>
  <c r="B153" i="5" s="1"/>
  <c r="C154" i="5"/>
  <c r="B154" i="5" s="1"/>
  <c r="C155" i="5"/>
  <c r="C156" i="5"/>
  <c r="B156" i="5" s="1"/>
  <c r="C157" i="5"/>
  <c r="B157" i="5" s="1"/>
  <c r="C158" i="5"/>
  <c r="C159" i="5"/>
  <c r="B159" i="5" s="1"/>
  <c r="C160" i="5"/>
  <c r="B160" i="5" s="1"/>
  <c r="C161" i="5"/>
  <c r="B161" i="5" s="1"/>
  <c r="C162" i="5"/>
  <c r="B162" i="5" s="1"/>
  <c r="C163" i="5"/>
  <c r="C164" i="5"/>
  <c r="B164" i="5" s="1"/>
  <c r="C165" i="5"/>
  <c r="C166" i="5"/>
  <c r="B166" i="5" s="1"/>
  <c r="C14" i="5"/>
  <c r="B14" i="5" s="1"/>
</calcChain>
</file>

<file path=xl/sharedStrings.xml><?xml version="1.0" encoding="utf-8"?>
<sst xmlns="http://schemas.openxmlformats.org/spreadsheetml/2006/main" count="1734" uniqueCount="323">
  <si>
    <t xml:space="preserve">STUDIO DI FATTIBILITA' </t>
  </si>
  <si>
    <t>IDRAULICA</t>
  </si>
  <si>
    <t>ELABORATI GENERALI</t>
  </si>
  <si>
    <t>Relazione generale</t>
  </si>
  <si>
    <t>Descrizione Elaborato</t>
  </si>
  <si>
    <t>Scala</t>
  </si>
  <si>
    <t>-</t>
  </si>
  <si>
    <t>1:25.000</t>
  </si>
  <si>
    <t>1:5.000</t>
  </si>
  <si>
    <t>1:200</t>
  </si>
  <si>
    <t>Varie</t>
  </si>
  <si>
    <t>TRACCIATO</t>
  </si>
  <si>
    <t>VIABILITA'</t>
  </si>
  <si>
    <t>Relazione idraulica</t>
  </si>
  <si>
    <t xml:space="preserve">GEOLOGIA </t>
  </si>
  <si>
    <t>Relazione geologica</t>
  </si>
  <si>
    <t xml:space="preserve">CORPO STRADALE </t>
  </si>
  <si>
    <t>1:10.000/1000</t>
  </si>
  <si>
    <t xml:space="preserve">IMPIANTI DI TRAZIONE ELETTRICA </t>
  </si>
  <si>
    <t>IMPIANTI TECNOLOGICI</t>
  </si>
  <si>
    <t>Relazione generale impianti tecnologici</t>
  </si>
  <si>
    <t>Relazione idrologica</t>
  </si>
  <si>
    <t>Corografia generale dell'intervento</t>
  </si>
  <si>
    <t xml:space="preserve">ELENCO ELABORATI </t>
  </si>
  <si>
    <t>TRATTA AV/AC VERONA-PADOVA</t>
  </si>
  <si>
    <t xml:space="preserve">Corografia dei bacini </t>
  </si>
  <si>
    <t>STAZIONI</t>
  </si>
  <si>
    <t>Relazione sul dimensionamento delle aree di stazione e schemi funzionali</t>
  </si>
  <si>
    <t>COMMESSA</t>
  </si>
  <si>
    <t>LOTTO</t>
  </si>
  <si>
    <t>REV</t>
  </si>
  <si>
    <t>I</t>
  </si>
  <si>
    <t>M</t>
  </si>
  <si>
    <t>A</t>
  </si>
  <si>
    <t>F</t>
  </si>
  <si>
    <t>R</t>
  </si>
  <si>
    <t>G</t>
  </si>
  <si>
    <t xml:space="preserve">FASE </t>
  </si>
  <si>
    <t>ENTE</t>
  </si>
  <si>
    <t>TIPO DOC</t>
  </si>
  <si>
    <t>OPERA/DISCIPLINA</t>
  </si>
  <si>
    <t>PROGR</t>
  </si>
  <si>
    <t>E</t>
  </si>
  <si>
    <t>S</t>
  </si>
  <si>
    <t>D</t>
  </si>
  <si>
    <t>X</t>
  </si>
  <si>
    <t>C</t>
  </si>
  <si>
    <t>SUB-TRATTA VERONA-VICENZA E SUB-TRATTA VICENZA-PADOVA</t>
  </si>
  <si>
    <t>TRATTO COMPRESO TRA MONTEBELLO VICENTINO E GRISIGNANO DI ZOCCO</t>
  </si>
  <si>
    <t>N.</t>
  </si>
  <si>
    <t>CENSIMENTO SOTTOSERVIZI</t>
  </si>
  <si>
    <t>STRUTTURE</t>
  </si>
  <si>
    <t>SUB-TRATTA VERONA-VICENZA 
SUB-LOTTO MONTEBELLO VICENTINO-VICENZA</t>
  </si>
  <si>
    <t>SUB-TRATTA VICENZA-PADOVA
TRATTO DA VICENZA A GRISIGNANO DI ZOCCO</t>
  </si>
  <si>
    <t>1:50</t>
  </si>
  <si>
    <t>W</t>
  </si>
  <si>
    <t>B</t>
  </si>
  <si>
    <t>varie</t>
  </si>
  <si>
    <t>Z</t>
  </si>
  <si>
    <t>Relazione descrittiva ponti, viadotti e cavalcavia</t>
  </si>
  <si>
    <t>0</t>
  </si>
  <si>
    <t>9</t>
  </si>
  <si>
    <t>V</t>
  </si>
  <si>
    <t>1</t>
  </si>
  <si>
    <t>Viadotto fiume Gua' e Rio Acquetta: Pianta prospetto e sezioni Tav. 1/3</t>
  </si>
  <si>
    <t>P</t>
  </si>
  <si>
    <t>Viadotto fiume Gua' e Rio Acquetta: Pianta prospetto e sezioni Tav. 2/3</t>
  </si>
  <si>
    <t>2</t>
  </si>
  <si>
    <t>Viadotto fiume Gua' e Rio Acquetta: Pianta prospetto e sezioni Tav. 3/3</t>
  </si>
  <si>
    <t>3</t>
  </si>
  <si>
    <t>Ponte sul fiume Bacchiglione: pianta prospetto e sezioni</t>
  </si>
  <si>
    <t>4</t>
  </si>
  <si>
    <t>Ponte sul fiume Tesina: Pianta prospetto e sezioni Tav 1/2</t>
  </si>
  <si>
    <t>5</t>
  </si>
  <si>
    <t>Ponte sul fiume Tesina: Pianta prospetto e sezioni Tav 2/2</t>
  </si>
  <si>
    <t>Sezioni tipo -  Galleria artificiale</t>
  </si>
  <si>
    <t xml:space="preserve">Sezioni tipo - Trincea </t>
  </si>
  <si>
    <t>Sezioni tipo -  Rilevato - Tav. 1 di 2</t>
  </si>
  <si>
    <t>Sezioni tipo -  Rilevato - Tav. 2 di 2</t>
  </si>
  <si>
    <t>Tipologico sottovia</t>
  </si>
  <si>
    <t>Tipologico sottovia con barriere antirumore</t>
  </si>
  <si>
    <t>1:25000</t>
  </si>
  <si>
    <t>Considerazioni preliminari sulla sicurezza e interoperabilità dell'intervento</t>
  </si>
  <si>
    <t>Tipologico prolungamento scatolari sottobinario</t>
  </si>
  <si>
    <t>Planimetria demolizioni tav.1</t>
  </si>
  <si>
    <t>Planimetria demolizioni tav.2</t>
  </si>
  <si>
    <t>Planimetria demolizioni tav.3</t>
  </si>
  <si>
    <t>Planimetria demolizioni tav.4</t>
  </si>
  <si>
    <t>Planimetria interferenze con i sottoservizi - tav.1</t>
  </si>
  <si>
    <t>Planimetria interferenze con i sottoservizi - tav.2</t>
  </si>
  <si>
    <t>Planimetria interferenze con i sottoservizi - tav.3</t>
  </si>
  <si>
    <t>Planimetria interferenze con i sottoservizi - tav.4</t>
  </si>
  <si>
    <t>Planimetria interferenze con i sottoservizi - tav.5</t>
  </si>
  <si>
    <t>Tipologico scatolari sottobinario</t>
  </si>
  <si>
    <t>1:5000</t>
  </si>
  <si>
    <t>Linea AV/AC - Plano-profilo - Tav. 1 di 5</t>
  </si>
  <si>
    <t>1:5000/500</t>
  </si>
  <si>
    <t>Linea AV/AC - Plano-profilo - Tav. 2 di 5</t>
  </si>
  <si>
    <t>Linea AV/AC - Plano-profilo - Tav. 3 di 5</t>
  </si>
  <si>
    <t>Linea AV/AC - Plano-profilo - Tav. 4 di 5</t>
  </si>
  <si>
    <t>Linea AV/AC - Plano-profilo - Tav. 5 di 5</t>
  </si>
  <si>
    <t>Linea LS - Plano-profilo - Tav. 1 di 5</t>
  </si>
  <si>
    <t>6</t>
  </si>
  <si>
    <t>Linea LS - Plano-profilo - Tav. 2 di 5</t>
  </si>
  <si>
    <t>7</t>
  </si>
  <si>
    <t>Linea LS - Plano-profilo - Tav. 3 di 5</t>
  </si>
  <si>
    <t>8</t>
  </si>
  <si>
    <t>Linea LS - Plano-profilo - Tav. 4 di 5</t>
  </si>
  <si>
    <t>Linea LS - Plano-profilo - Tav. 5 di 5</t>
  </si>
  <si>
    <t>1:2000</t>
  </si>
  <si>
    <t>Linea AV/AC - Plano-profilo - Tav. 1 di 3</t>
  </si>
  <si>
    <t>Linea AV/AC - Plano-profilo - Tav. 2 di 3</t>
  </si>
  <si>
    <t>Linea AV/AC - Plano-profilo - Tav. 3 di 3</t>
  </si>
  <si>
    <t>Linea LS - Plano-profilo - Tav. 1 di 3</t>
  </si>
  <si>
    <t>Linea LS - Plano-profilo - Tav. 2 di 3</t>
  </si>
  <si>
    <t>Linea LS - Plano-profilo - Tav. 3 di 3</t>
  </si>
  <si>
    <t>STUDIO DI FATTIBILITA' AMBIENTALE</t>
  </si>
  <si>
    <t>1:10000</t>
  </si>
  <si>
    <t xml:space="preserve">Sezioni di studio del fiume Bacchiglione ante operam </t>
  </si>
  <si>
    <t>Sezioni di studio del fiume Bacchiglione  post operam 1</t>
  </si>
  <si>
    <t>Sezioni di studio del fiume Bacchiglione  post operam 2</t>
  </si>
  <si>
    <t xml:space="preserve">Sezioni di studio del fiume Retrone ante operam </t>
  </si>
  <si>
    <t>Sezioni di studio del fiume Retrone  post operam 1</t>
  </si>
  <si>
    <t>Sezioni di studio del fiume Retrone post operam 2</t>
  </si>
  <si>
    <t>Bacchiglione Profili di rigurgito ante operam</t>
  </si>
  <si>
    <t>Bacchiglione Profili di rigurgito  post operam 1</t>
  </si>
  <si>
    <t>Bacchiglione Profili di rigurgito  post operam 2</t>
  </si>
  <si>
    <t xml:space="preserve">Retrone Profili di rigurgito ante operam </t>
  </si>
  <si>
    <t>Retrone Profili di rigurgito post operam 1</t>
  </si>
  <si>
    <t>Retrone Profili di rigurgito post operam 2</t>
  </si>
  <si>
    <t>ESPROPRI</t>
  </si>
  <si>
    <t>Relazione Giustificativa per le Espropriazioni</t>
  </si>
  <si>
    <t>Q</t>
  </si>
  <si>
    <t>Stazione di Vicenza Fiera - Planimetria di progetto - Tav. 1 di 3</t>
  </si>
  <si>
    <t>Stazione di Vicenza Fiera - Planimetria di progetto - Tav. 2 di 3</t>
  </si>
  <si>
    <t>Stazione di Vicenza Fiera - Planimetria di progetto - Tav. 3 di 3</t>
  </si>
  <si>
    <t>Stazione di Vicenza Tribunale - Planimetria di progetto</t>
  </si>
  <si>
    <t xml:space="preserve">Sezioni caratteristiche - Tav. 1 di 2  </t>
  </si>
  <si>
    <t xml:space="preserve">Sezioni caratteristiche - Tav. 2 di 2  </t>
  </si>
  <si>
    <t>Planimetria demolizioni - Tav.1</t>
  </si>
  <si>
    <t>Planimetria demolizioni - Tav.2</t>
  </si>
  <si>
    <t>Planimetria demolizioni - Tav.3</t>
  </si>
  <si>
    <t>Planimetria demolizioni - Tav.4</t>
  </si>
  <si>
    <t>Planimetria demolizioni - Tav.5</t>
  </si>
  <si>
    <t>T</t>
  </si>
  <si>
    <t>Relazione generale impianti TE</t>
  </si>
  <si>
    <t>Corografia generale sistema di alimentazione A.T.</t>
  </si>
  <si>
    <t>Schematico sistema di alimentazione A.T.</t>
  </si>
  <si>
    <t>1:50.000</t>
  </si>
  <si>
    <t xml:space="preserve">Ponte sul fiume Retrone al Km 44+090: Pianta , prospetto e sezioni </t>
  </si>
  <si>
    <t xml:space="preserve">Ponte sul fiume Retrone al Km 49+706: Pianta , prospetto e sezioni </t>
  </si>
  <si>
    <t xml:space="preserve">Interferenza stradale  Cavalcavia km 38+180 - planimetria - profilo - sezione tipo </t>
  </si>
  <si>
    <t xml:space="preserve">Interferenza stradale Adeguamento viabilità km 41+260 - planimetria - profilo - sez. tipo </t>
  </si>
  <si>
    <t xml:space="preserve">Interferenza stradale Sottovia km 43+900- planimetria - profilo - sezione tipo </t>
  </si>
  <si>
    <t xml:space="preserve">Interferenza stradale Cavalcavia km 52+383 - planimetria - profilo - sezione tipo </t>
  </si>
  <si>
    <t xml:space="preserve">Interferenza stradale Sottovia km 59+160 - planimetria - profilo - sezione tipo </t>
  </si>
  <si>
    <t xml:space="preserve">Interferenza stradale Sottovia km 60+370 - planimetria - profilo - sezione tipo </t>
  </si>
  <si>
    <t xml:space="preserve">Interferenza stradale Cavalcavia km 62+607 - planimetria - profilo - sezione tipo </t>
  </si>
  <si>
    <t xml:space="preserve">Interferenza stradale Cavalcavia km 64+034 - planimetria - profilo - sezione tipo </t>
  </si>
  <si>
    <t>Palinsesto urbano</t>
  </si>
  <si>
    <t>Stazione di Fiera</t>
  </si>
  <si>
    <t>Inquadramento</t>
  </si>
  <si>
    <t>Planimetria piano ponte</t>
  </si>
  <si>
    <t>Planimetria piano banchina</t>
  </si>
  <si>
    <t>Studio volumetrico</t>
  </si>
  <si>
    <t>Stazione Tribunale</t>
  </si>
  <si>
    <t>Planimetria generale</t>
  </si>
  <si>
    <t>Pianta piano ponte</t>
  </si>
  <si>
    <t>Planimetria aree di pericolosità AdB - Tav 1/3</t>
  </si>
  <si>
    <t>Planimetria aree di pericolosità AdB - Tav 2/3</t>
  </si>
  <si>
    <t>Planimetria aree di pericolosità AdB - Tav 3/3</t>
  </si>
  <si>
    <t>Corografia dei bacini - tav 1/2</t>
  </si>
  <si>
    <t>Corografia dei bacini - tav 2/2</t>
  </si>
  <si>
    <t>Analisi dei vincoli territoriali e del sistema dellapianificazione e programmazione - Relazione generale</t>
  </si>
  <si>
    <t>Carta e profilo geologico  TAV.1/4</t>
  </si>
  <si>
    <t>N</t>
  </si>
  <si>
    <t>Carta e profilo geologico  TAV.2/4</t>
  </si>
  <si>
    <t>Carta e profilo geologico  TAV.3/4</t>
  </si>
  <si>
    <t>Carta e profilo geologico  TAV.4/4</t>
  </si>
  <si>
    <t>Quadro economico</t>
  </si>
  <si>
    <t>Elenco elaborati</t>
  </si>
  <si>
    <t>Sezioni caratteristiche Tav 1 di 1</t>
  </si>
  <si>
    <t xml:space="preserve">Relazione tecnica di esercizio </t>
  </si>
  <si>
    <t>Linea AV/AC - Plano-profilo - Tav. 1 di 5 su ortofoto</t>
  </si>
  <si>
    <t>Linea AV/AC - Plano-profilo - Tav. 2 di 5 su ortofoto</t>
  </si>
  <si>
    <t>Linea AV/AC - Plano-profilo - Tav. 3 di 5 su ortofoto</t>
  </si>
  <si>
    <t>Linea AV/AC - Plano-profilo - Tav. 4 di 5 su ortofoto</t>
  </si>
  <si>
    <t>Linea AV/AC - Plano-profilo - Tav. 5 di 5 su ortofoto</t>
  </si>
  <si>
    <t>Linea AV/AC - Plano-profilo - Tav. 1 di 3 su ortofoto</t>
  </si>
  <si>
    <t>Linea AV/AC - Plano-profilo - Tav. 2 di 3 su ortofoto</t>
  </si>
  <si>
    <t>Linea AV/AC - Plano-profilo - Tav. 3 di 3 su ortofoto</t>
  </si>
  <si>
    <t>Layout funzionale</t>
  </si>
  <si>
    <t>Sezioni tipo -  Rilevato V&gt;200 km/h</t>
  </si>
  <si>
    <t xml:space="preserve"> MONTEBELLO VICENTINO-VICENZA-GRISIGNANO DI ZOCCO 
</t>
  </si>
  <si>
    <t>Relazione viabilità</t>
  </si>
  <si>
    <t>IM0000F05EEMD0000001A.pdf</t>
  </si>
  <si>
    <t>IM0000F09RGVI0000001A.pdf</t>
  </si>
  <si>
    <t>IM0000F11C2ID0001001A.pdf</t>
  </si>
  <si>
    <t>IM0000F11C3ID0001001A.pdf</t>
  </si>
  <si>
    <t>IM0000F11C3ID0001002A.pdf</t>
  </si>
  <si>
    <t>IM0000F11P4ID0001001A.pdf</t>
  </si>
  <si>
    <t>IM0000F11P4ID0001002A.pdf</t>
  </si>
  <si>
    <t>IM0000F11P4ID0001003A.pdf</t>
  </si>
  <si>
    <t>IM0000F11RIID0001001A.pdf</t>
  </si>
  <si>
    <t>IM0000F11RIID0002001A.pdf</t>
  </si>
  <si>
    <t>IM0000F11WBCS0000001A.pdf</t>
  </si>
  <si>
    <t>IM0000F11WBCS0000002A.pdf</t>
  </si>
  <si>
    <t>IM0000F11WBCS0000003A.pdf</t>
  </si>
  <si>
    <t>IM0000F11WBCS0000004A.pdf</t>
  </si>
  <si>
    <t>IM0000F11WBCS0000005A.pdf</t>
  </si>
  <si>
    <t>IM0000F11WZCS0000001A.pdf</t>
  </si>
  <si>
    <t>IM0000F11WZCS0000002A.pdf</t>
  </si>
  <si>
    <t>IM0000F13C3IF0001001A.pdf</t>
  </si>
  <si>
    <t>IM0000F13RGIF0005001A.pdf</t>
  </si>
  <si>
    <t>IM0000F16DXES0000001A.pdf</t>
  </si>
  <si>
    <t>IM0000F16RGES0001001A.pdf</t>
  </si>
  <si>
    <t>IM0000F18RGTE0000001A.pdf</t>
  </si>
  <si>
    <t>IM0000F22RGIM0000001A.pdf</t>
  </si>
  <si>
    <t>IM0000F39STMD0000001A.pdf</t>
  </si>
  <si>
    <t>IM0000F69RGGE0001001A.pdf</t>
  </si>
  <si>
    <t>IM0000F97RGMD0000001A.pdf</t>
  </si>
  <si>
    <t>IM0001F01RGIT0000001A.pdf</t>
  </si>
  <si>
    <t>IM0001F09PZVI0100001A.pdf</t>
  </si>
  <si>
    <t>IM0001F09PZVI0100002A.pdf</t>
  </si>
  <si>
    <t>IM0001F09PZVI0100003A.pdf</t>
  </si>
  <si>
    <t>IM0001F09PZVI0200001A.pdf</t>
  </si>
  <si>
    <t>IM0001F09PZVI0300001A.pdf</t>
  </si>
  <si>
    <t>IM0001F09PZVI0400001A.pdf</t>
  </si>
  <si>
    <t>IM0001F11FZID0002001A.pdf</t>
  </si>
  <si>
    <t>IM0001F11FZID0002002A.pdf</t>
  </si>
  <si>
    <t>IM0001F11FZID0002003A.pdf</t>
  </si>
  <si>
    <t>IM0001F11FZID0002004A.pdf</t>
  </si>
  <si>
    <t>IM0001F11FZID0002005A.pdf</t>
  </si>
  <si>
    <t>IM0001F11FZID0002006A.pdf</t>
  </si>
  <si>
    <t>IM0001F11P5CS0000001A.pdf</t>
  </si>
  <si>
    <t>IM0001F11P5CS0000002A.pdf</t>
  </si>
  <si>
    <t>IM0001F11P5CS0000003A.pdf</t>
  </si>
  <si>
    <t>IM0001F11P5CS0000004A.pdf</t>
  </si>
  <si>
    <t>IM0001F11P5CS0000005A.pdf</t>
  </si>
  <si>
    <t>IM0001F11P5SI0000001A.pdf</t>
  </si>
  <si>
    <t>IM0001F11P5SI0000002A.pdf</t>
  </si>
  <si>
    <t>IM0001F11P5SI0000003A.pdf</t>
  </si>
  <si>
    <t>IM0001F11P5SI0000004A.pdf</t>
  </si>
  <si>
    <t>IM0001F11WBCS0000001A.pdf</t>
  </si>
  <si>
    <t>IM0001F11WZID0002001A.pdf</t>
  </si>
  <si>
    <t>IM0001F11WZID0002002A.pdf</t>
  </si>
  <si>
    <t>IM0001F11WZID0002003A.pdf</t>
  </si>
  <si>
    <t>IM0001F11WZID0002004A.pdf</t>
  </si>
  <si>
    <t>IM0001F11WZID0002005A.pdf</t>
  </si>
  <si>
    <t>IM0001F11WZID0002006A.pdf</t>
  </si>
  <si>
    <t>IM0001F13F5IF0001001A.pdf</t>
  </si>
  <si>
    <t>IM0001F13F5IF0001002A.pdf</t>
  </si>
  <si>
    <t>IM0001F13F5IF0001003A.pdf</t>
  </si>
  <si>
    <t>IM0001F13F5IF0001004A.pdf</t>
  </si>
  <si>
    <t>IM0001F13F5IF0001005A.pdf</t>
  </si>
  <si>
    <t>IM0001F13F5IF0001006A.pdf</t>
  </si>
  <si>
    <t>IM0001F13F5IF0001007A.pdf</t>
  </si>
  <si>
    <t>IM0001F13F5IF0001008A.pdf</t>
  </si>
  <si>
    <t>IM0001F13F5IF0001009A.pdf</t>
  </si>
  <si>
    <t>IM0001F13F5IF0001010A.pdf</t>
  </si>
  <si>
    <t>IM0001F13F5IF0001011A.pdf</t>
  </si>
  <si>
    <t>IM0001F13F5IF0001012A.pdf</t>
  </si>
  <si>
    <t>IM0001F13F5IF0001013A.pdf</t>
  </si>
  <si>
    <t>IM0001F13F5IF0001014A.pdf</t>
  </si>
  <si>
    <t>IM0001F13F5IF0001015A.pdf</t>
  </si>
  <si>
    <t>IM0001F13P6IF0001001A.pdf</t>
  </si>
  <si>
    <t>IM0001F13P6IF0001002A.pdf</t>
  </si>
  <si>
    <t>IM0001F13P6IF0001003A.pdf</t>
  </si>
  <si>
    <t>IM0001F13P6IF0001004A.pdf</t>
  </si>
  <si>
    <t>IM0001F13PZIF0005001A.pdf</t>
  </si>
  <si>
    <t>IM0001F13PZIF0005002A.pdf</t>
  </si>
  <si>
    <t>IM0001F13PZIF0005003A.pdf</t>
  </si>
  <si>
    <t>IM0001F13W9IF0001011A.pdf</t>
  </si>
  <si>
    <t>IM0001F13W9IF0001012A.pdf</t>
  </si>
  <si>
    <t>IM0001F43RGAQ0000001A.pdf</t>
  </si>
  <si>
    <t>IM0001F44RGFV0000001A.pdf</t>
  </si>
  <si>
    <t>IM0002F01RGIT0000001A.pdf</t>
  </si>
  <si>
    <t>IM0002F09PZVI0500001A.pdf</t>
  </si>
  <si>
    <t>IM0002F09PZVI0500002A.pdf</t>
  </si>
  <si>
    <t>IM0002F11P5CS0000001A.pdf</t>
  </si>
  <si>
    <t>IM0002F11P5CS0000002A.pdf</t>
  </si>
  <si>
    <t>IM0002F11P5CS0000003A.pdf</t>
  </si>
  <si>
    <t>IM0002F11P5CS0000004A.pdf</t>
  </si>
  <si>
    <t>IM0002F11P5SI0000001A.pdf</t>
  </si>
  <si>
    <t>IM0002F11P5SI0000002A.pdf</t>
  </si>
  <si>
    <t>IM0002F11P5SI0000003A.pdf</t>
  </si>
  <si>
    <t>IM0002F11P5SI0000004A.pdf</t>
  </si>
  <si>
    <t>IM0002F11WBCS0000001A.pdf</t>
  </si>
  <si>
    <t>IM0002F13F5IF0001001A.pdf</t>
  </si>
  <si>
    <t>IM0002F13F5IF0001002A.pdf</t>
  </si>
  <si>
    <t>IM0002F13F5IF0001003A.pdf</t>
  </si>
  <si>
    <t>IM0002F13F5IF0001004A.pdf</t>
  </si>
  <si>
    <t>IM0002F13F5IF0001005A.pdf</t>
  </si>
  <si>
    <t>IM0002F13F5IF0001006A.pdf</t>
  </si>
  <si>
    <t>IM0002F13F5IF0001007A.pdf</t>
  </si>
  <si>
    <t>IM0002F13F5IF0001008A.pdf</t>
  </si>
  <si>
    <t>IM0002F13F5IF0001009A.pdf</t>
  </si>
  <si>
    <t>IM0002F13PZIF0005001A.pdf</t>
  </si>
  <si>
    <t>IM0002F13PZIF0005002A.pdf</t>
  </si>
  <si>
    <t>IM0002F13PZIF0005003A.pdf</t>
  </si>
  <si>
    <t>IM0002F13PZIF0005004A.pdf</t>
  </si>
  <si>
    <t>IM0002F13PZIF0005005A.pdf</t>
  </si>
  <si>
    <t>IM0002F13W9IF0001013A.pdf</t>
  </si>
  <si>
    <t>IM0000F69N4GE0001001A.pdf</t>
  </si>
  <si>
    <t>IM0000F69N4GE0001002A.pdf</t>
  </si>
  <si>
    <t>IM0000F69N4GE0001003A.pdf</t>
  </si>
  <si>
    <t>IM0000F69N4GE0001004A.pdf</t>
  </si>
  <si>
    <t>IM0000F18CXTE0000001A.pdf</t>
  </si>
  <si>
    <t>IM0000F18DXTE0000001A.pdf</t>
  </si>
  <si>
    <t>IM0000F05RGMD0000001A.pdf</t>
  </si>
  <si>
    <t>IM0002F43RGAQ0000001A.pdf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</si>
  <si>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</si>
  <si>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</si>
  <si>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</si>
  <si>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</si>
  <si>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</si>
  <si>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</si>
  <si>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</si>
  <si>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</si>
  <si>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</si>
  <si>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</si>
  <si>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P.m.</t>
  </si>
  <si>
    <t>IM0001F11P5SI0000005A.pdf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</si>
</sst>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6"/>
      <name val="Arial"/>
      <family val="2"/>
    </font>
    <font>
      <sz val="6"/>
      <name val="Arial"/>
      <family val="2"/>
    </font>
    <font>
      <b/>
      <sz val="5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0"/>
      <color indexed="12"/>
      <name val="Arial"/>
      <family val="2"/>
    </font>
    <font>
      <b/>
      <sz val="11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8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0" fontId="4" fillId="0" borderId="0" xfId="0" applyFont="1" applyBorder="1"/>
    <xf numFmtId="0" fontId="5" fillId="0" borderId="0" xfId="0" applyFont="1" applyBorder="1"/>
    <xf numFmtId="0" fontId="0" fillId="0" borderId="0" xfId="0" applyBorder="1"/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49" fontId="12" fillId="4" borderId="1" xfId="0" applyNumberFormat="1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0" borderId="0" xfId="0" applyFill="1"/>
    <xf numFmtId="49" fontId="0" fillId="0" borderId="1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/>
      <protection locked="0"/>
    </xf>
    <xf numFmtId="0" fontId="10" fillId="0" borderId="1" xfId="0" applyNumberFormat="1" applyFont="1" applyFill="1" applyBorder="1" applyAlignment="1" applyProtection="1">
      <alignment horizontal="center"/>
      <protection locked="0"/>
    </xf>
    <xf numFmtId="0" fontId="10" fillId="0" borderId="1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49" fontId="0" fillId="0" borderId="1" xfId="0" quotePrefix="1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/>
    </xf>
    <xf numFmtId="49" fontId="12" fillId="0" borderId="1" xfId="0" quotePrefix="1" applyNumberFormat="1" applyFont="1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4" fillId="0" borderId="0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2" fillId="0" borderId="2" xfId="0" applyFont="1" applyFill="1" applyBorder="1" applyAlignment="1">
      <alignment wrapText="1"/>
    </xf>
    <xf numFmtId="0" fontId="12" fillId="4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vertical="center"/>
    </xf>
    <xf numFmtId="0" fontId="0" fillId="5" borderId="2" xfId="0" applyFill="1" applyBorder="1"/>
    <xf numFmtId="0" fontId="0" fillId="5" borderId="2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9" xfId="0" applyFill="1" applyBorder="1"/>
    <xf numFmtId="0" fontId="15" fillId="2" borderId="1" xfId="0" applyNumberFormat="1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17" fillId="5" borderId="4" xfId="0" applyFont="1" applyFill="1" applyBorder="1" applyAlignment="1">
      <alignment horizontal="center" vertical="center" wrapText="1"/>
    </xf>
    <xf numFmtId="0" fontId="17" fillId="5" borderId="6" xfId="0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vertical="center"/>
    </xf>
    <xf numFmtId="0" fontId="0" fillId="5" borderId="2" xfId="0" applyFont="1" applyFill="1" applyBorder="1"/>
    <xf numFmtId="0" fontId="18" fillId="2" borderId="1" xfId="0" applyNumberFormat="1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/>
    </xf>
    <xf numFmtId="0" fontId="0" fillId="5" borderId="9" xfId="0" applyFont="1" applyFill="1" applyBorder="1"/>
    <xf numFmtId="0" fontId="0" fillId="5" borderId="2" xfId="0" applyFont="1" applyFill="1" applyBorder="1" applyAlignment="1">
      <alignment horizontal="center"/>
    </xf>
    <xf numFmtId="0" fontId="0" fillId="0" borderId="3" xfId="0" applyFill="1" applyBorder="1"/>
    <xf numFmtId="0" fontId="14" fillId="0" borderId="1" xfId="1" applyNumberForma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11" fillId="3" borderId="2" xfId="0" applyFont="1" applyFill="1" applyBorder="1" applyAlignment="1">
      <alignment horizontal="center" wrapText="1"/>
    </xf>
    <xf numFmtId="0" fontId="11" fillId="3" borderId="5" xfId="0" applyFont="1" applyFill="1" applyBorder="1" applyAlignment="1">
      <alignment horizontal="center" wrapText="1"/>
    </xf>
    <xf numFmtId="0" fontId="11" fillId="3" borderId="3" xfId="0" applyFont="1" applyFill="1" applyBorder="1" applyAlignment="1">
      <alignment horizontal="center" wrapText="1"/>
    </xf>
    <xf numFmtId="0" fontId="13" fillId="3" borderId="2" xfId="0" applyFont="1" applyFill="1" applyBorder="1" applyAlignment="1">
      <alignment horizontal="left"/>
    </xf>
    <xf numFmtId="0" fontId="13" fillId="3" borderId="5" xfId="0" applyFont="1" applyFill="1" applyBorder="1" applyAlignment="1">
      <alignment horizontal="left"/>
    </xf>
    <xf numFmtId="0" fontId="13" fillId="3" borderId="3" xfId="0" applyFont="1" applyFill="1" applyBorder="1" applyAlignment="1">
      <alignment horizontal="left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>
    <pageSetUpPr fitToPage="1"/>
  </sheetPr>
  <dimension ref="B2:AG166"/>
  <sheetViews>
    <sheetView tabSelected="1" zoomScale="80" zoomScaleNormal="80" workbookViewId="0"/>
  </sheetViews>
  <sheetFormatPr defaultRowHeight="14.4" x14ac:dyDescent="0.3"/>
  <cols>
    <col min="1" max="1" width="13.88671875" customWidth="1"/>
    <col min="2" max="2" width="5.21875" style="12" customWidth="1"/>
    <col min="3" max="3" width="40.44140625" style="59" hidden="1" customWidth="1"/>
    <col min="4" max="4" width="8.5546875" style="12" hidden="1" customWidth="1"/>
    <col min="5" max="5" width="5.88671875" style="59" hidden="1" customWidth="1"/>
    <col min="6" max="6" width="27.33203125" style="12" hidden="1" customWidth="1"/>
    <col min="7" max="7" width="61.21875" style="48" customWidth="1"/>
    <col min="8" max="8" width="12.5546875" customWidth="1"/>
    <col min="9" max="29" width="3.6640625" customWidth="1"/>
  </cols>
  <sheetData>
    <row r="2" spans="2:33" ht="15.6" x14ac:dyDescent="0.3">
      <c r="B2" s="7"/>
      <c r="C2" s="57"/>
      <c r="D2" s="7"/>
      <c r="E2" s="57"/>
      <c r="F2" s="7"/>
      <c r="G2" s="38" t="s">
        <v>24</v>
      </c>
      <c r="H2" s="6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2:33" ht="31.2" x14ac:dyDescent="0.3">
      <c r="B3" s="7"/>
      <c r="C3" s="57"/>
      <c r="D3" s="7"/>
      <c r="E3" s="57"/>
      <c r="F3" s="7"/>
      <c r="G3" s="38" t="s">
        <v>47</v>
      </c>
      <c r="H3" s="6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2:33" ht="15.6" x14ac:dyDescent="0.3">
      <c r="B4" s="7"/>
      <c r="C4" s="57"/>
      <c r="D4" s="7"/>
      <c r="E4" s="57"/>
      <c r="F4" s="7"/>
      <c r="G4" s="38"/>
      <c r="H4" s="6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2:33" ht="31.2" x14ac:dyDescent="0.3">
      <c r="B5" s="7"/>
      <c r="C5" s="57"/>
      <c r="D5" s="7"/>
      <c r="E5" s="57"/>
      <c r="F5" s="7"/>
      <c r="G5" s="38" t="s">
        <v>48</v>
      </c>
      <c r="H5" s="6"/>
      <c r="AG5" s="4"/>
    </row>
    <row r="6" spans="2:33" ht="15.6" x14ac:dyDescent="0.3">
      <c r="B6" s="7"/>
      <c r="C6" s="57"/>
      <c r="D6" s="7"/>
      <c r="E6" s="57"/>
      <c r="F6" s="7"/>
      <c r="G6" s="38"/>
      <c r="H6" s="6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2:33" x14ac:dyDescent="0.3">
      <c r="B7" s="8"/>
      <c r="C7" s="58"/>
      <c r="D7" s="8"/>
      <c r="E7" s="58"/>
      <c r="F7" s="8"/>
      <c r="G7" s="39" t="s">
        <v>0</v>
      </c>
      <c r="H7" s="6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</row>
    <row r="8" spans="2:33" x14ac:dyDescent="0.3">
      <c r="B8" s="8"/>
      <c r="C8" s="58"/>
      <c r="D8" s="8"/>
      <c r="E8" s="58"/>
      <c r="F8" s="8"/>
      <c r="G8" s="39" t="s">
        <v>23</v>
      </c>
      <c r="H8" s="6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</row>
    <row r="10" spans="2:33" x14ac:dyDescent="0.3">
      <c r="B10" s="22" t="s">
        <v>49</v>
      </c>
      <c r="C10" s="60"/>
      <c r="D10" s="49"/>
      <c r="E10" s="60" t="s">
        <v>49</v>
      </c>
      <c r="F10" s="49"/>
      <c r="G10" s="22" t="s">
        <v>4</v>
      </c>
      <c r="H10" s="22" t="s">
        <v>5</v>
      </c>
      <c r="I10" s="73" t="s">
        <v>28</v>
      </c>
      <c r="J10" s="74"/>
      <c r="K10" s="74"/>
      <c r="L10" s="74"/>
      <c r="M10" s="73" t="s">
        <v>29</v>
      </c>
      <c r="N10" s="73"/>
      <c r="O10" s="23" t="s">
        <v>37</v>
      </c>
      <c r="P10" s="73" t="s">
        <v>38</v>
      </c>
      <c r="Q10" s="73"/>
      <c r="R10" s="73" t="s">
        <v>39</v>
      </c>
      <c r="S10" s="73"/>
      <c r="T10" s="73" t="s">
        <v>40</v>
      </c>
      <c r="U10" s="75"/>
      <c r="V10" s="75"/>
      <c r="W10" s="75"/>
      <c r="X10" s="75"/>
      <c r="Y10" s="75"/>
      <c r="Z10" s="73" t="s">
        <v>41</v>
      </c>
      <c r="AA10" s="75"/>
      <c r="AB10" s="75"/>
      <c r="AC10" s="24" t="s">
        <v>30</v>
      </c>
    </row>
    <row r="11" spans="2:33" x14ac:dyDescent="0.3">
      <c r="B11" s="25"/>
      <c r="C11" s="61"/>
      <c r="D11" s="50"/>
      <c r="E11" s="61"/>
      <c r="F11" s="50"/>
      <c r="G11" s="40"/>
      <c r="H11" s="25"/>
      <c r="I11" s="26">
        <v>1</v>
      </c>
      <c r="J11" s="26">
        <v>2</v>
      </c>
      <c r="K11" s="26">
        <v>3</v>
      </c>
      <c r="L11" s="26">
        <v>4</v>
      </c>
      <c r="M11" s="26">
        <v>5</v>
      </c>
      <c r="N11" s="26">
        <v>6</v>
      </c>
      <c r="O11" s="26">
        <v>7</v>
      </c>
      <c r="P11" s="26">
        <v>8</v>
      </c>
      <c r="Q11" s="26">
        <v>9</v>
      </c>
      <c r="R11" s="26">
        <v>10</v>
      </c>
      <c r="S11" s="26">
        <v>11</v>
      </c>
      <c r="T11" s="26">
        <v>12</v>
      </c>
      <c r="U11" s="26">
        <v>13</v>
      </c>
      <c r="V11" s="26">
        <v>14</v>
      </c>
      <c r="W11" s="26">
        <v>15</v>
      </c>
      <c r="X11" s="26">
        <v>16</v>
      </c>
      <c r="Y11" s="26">
        <v>17</v>
      </c>
      <c r="Z11" s="26">
        <v>18</v>
      </c>
      <c r="AA11" s="26">
        <v>19</v>
      </c>
      <c r="AB11" s="26">
        <v>20</v>
      </c>
      <c r="AC11" s="26">
        <v>21</v>
      </c>
    </row>
    <row r="12" spans="2:33" s="14" customFormat="1" ht="39" customHeight="1" x14ac:dyDescent="0.3">
      <c r="B12" s="13"/>
      <c r="C12" s="62"/>
      <c r="D12" s="51"/>
      <c r="E12" s="62"/>
      <c r="F12" s="51"/>
      <c r="G12" s="76" t="s">
        <v>193</v>
      </c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8"/>
    </row>
    <row r="13" spans="2:33" x14ac:dyDescent="0.3">
      <c r="B13" s="1"/>
      <c r="C13" s="63"/>
      <c r="D13" s="52"/>
      <c r="E13" s="63"/>
      <c r="F13" s="52"/>
      <c r="G13" s="70" t="s">
        <v>2</v>
      </c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80"/>
    </row>
    <row r="14" spans="2:33" ht="14.4" customHeight="1" x14ac:dyDescent="0.3">
      <c r="B14" s="69">
        <f>HYPERLINK(C14,E14)</f>
        <v>1</v>
      </c>
      <c r="C14" s="64" t="str">
        <f>IF(F14="","","Elaborati\"&amp;F14)</f>
        <v>Elaborati\IM0000F05EEMD0000001A.pdf</v>
      </c>
      <c r="D14" s="56"/>
      <c r="E14" s="64">
        <v>1</v>
      </c>
      <c r="F14" s="53" t="s">
        <v>195</v>
      </c>
      <c r="G14" s="41" t="s">
        <v>180</v>
      </c>
      <c r="H14" s="11" t="s">
        <v>6</v>
      </c>
      <c r="I14" s="21" t="s">
        <v>31</v>
      </c>
      <c r="J14" s="21" t="s">
        <v>32</v>
      </c>
      <c r="K14" s="21">
        <v>0</v>
      </c>
      <c r="L14" s="21">
        <v>0</v>
      </c>
      <c r="M14" s="21">
        <v>0</v>
      </c>
      <c r="N14" s="21">
        <v>0</v>
      </c>
      <c r="O14" s="21" t="s">
        <v>34</v>
      </c>
      <c r="P14" s="21">
        <v>0</v>
      </c>
      <c r="Q14" s="21">
        <v>5</v>
      </c>
      <c r="R14" s="21" t="s">
        <v>42</v>
      </c>
      <c r="S14" s="21" t="s">
        <v>42</v>
      </c>
      <c r="T14" s="21" t="s">
        <v>32</v>
      </c>
      <c r="U14" s="21" t="s">
        <v>44</v>
      </c>
      <c r="V14" s="21">
        <v>0</v>
      </c>
      <c r="W14" s="21">
        <v>0</v>
      </c>
      <c r="X14" s="21">
        <v>0</v>
      </c>
      <c r="Y14" s="21">
        <v>0</v>
      </c>
      <c r="Z14" s="21">
        <v>0</v>
      </c>
      <c r="AA14" s="21">
        <v>0</v>
      </c>
      <c r="AB14" s="21">
        <v>1</v>
      </c>
      <c r="AC14" s="11" t="s">
        <v>33</v>
      </c>
    </row>
    <row r="15" spans="2:33" ht="14.4" customHeight="1" x14ac:dyDescent="0.3">
      <c r="B15" s="69">
        <f t="shared" ref="B15:B78" si="0">HYPERLINK(C15,E15)</f>
        <v>2</v>
      </c>
      <c r="C15" s="64" t="str">
        <f t="shared" ref="C15:C78" si="1">IF(F15="","","Elaborati\"&amp;F15)</f>
        <v>Elaborati\IM0000F05RGMD0000001A.pdf</v>
      </c>
      <c r="D15" s="56"/>
      <c r="E15" s="64">
        <v>2</v>
      </c>
      <c r="F15" t="s">
        <v>309</v>
      </c>
      <c r="G15" s="41" t="s">
        <v>3</v>
      </c>
      <c r="H15" s="11" t="s">
        <v>6</v>
      </c>
      <c r="I15" s="21" t="s">
        <v>31</v>
      </c>
      <c r="J15" s="21" t="s">
        <v>32</v>
      </c>
      <c r="K15" s="21">
        <v>0</v>
      </c>
      <c r="L15" s="21">
        <v>0</v>
      </c>
      <c r="M15" s="21">
        <v>0</v>
      </c>
      <c r="N15" s="21">
        <v>0</v>
      </c>
      <c r="O15" s="21" t="s">
        <v>34</v>
      </c>
      <c r="P15" s="21">
        <v>0</v>
      </c>
      <c r="Q15" s="21">
        <v>5</v>
      </c>
      <c r="R15" s="21" t="s">
        <v>35</v>
      </c>
      <c r="S15" s="21" t="s">
        <v>36</v>
      </c>
      <c r="T15" s="21" t="s">
        <v>32</v>
      </c>
      <c r="U15" s="21" t="s">
        <v>44</v>
      </c>
      <c r="V15" s="21">
        <v>0</v>
      </c>
      <c r="W15" s="21">
        <v>0</v>
      </c>
      <c r="X15" s="21">
        <v>0</v>
      </c>
      <c r="Y15" s="21">
        <v>0</v>
      </c>
      <c r="Z15" s="21">
        <v>0</v>
      </c>
      <c r="AA15" s="21">
        <v>0</v>
      </c>
      <c r="AB15" s="21">
        <v>1</v>
      </c>
      <c r="AC15" s="11" t="s">
        <v>33</v>
      </c>
    </row>
    <row r="16" spans="2:33" ht="14.4" customHeight="1" x14ac:dyDescent="0.3">
      <c r="B16" s="69">
        <f t="shared" si="0"/>
        <v>3</v>
      </c>
      <c r="C16" s="64" t="str">
        <f t="shared" si="1"/>
        <v>Elaborati\IM0000F39STMD0000001A.pdf</v>
      </c>
      <c r="D16" s="56"/>
      <c r="E16" s="64">
        <v>3</v>
      </c>
      <c r="F16" s="53" t="s">
        <v>218</v>
      </c>
      <c r="G16" s="41" t="s">
        <v>179</v>
      </c>
      <c r="H16" s="11" t="s">
        <v>6</v>
      </c>
      <c r="I16" s="21" t="s">
        <v>31</v>
      </c>
      <c r="J16" s="21" t="s">
        <v>32</v>
      </c>
      <c r="K16" s="21">
        <v>0</v>
      </c>
      <c r="L16" s="21">
        <v>0</v>
      </c>
      <c r="M16" s="21">
        <v>0</v>
      </c>
      <c r="N16" s="21">
        <v>0</v>
      </c>
      <c r="O16" s="21" t="s">
        <v>34</v>
      </c>
      <c r="P16" s="21">
        <v>3</v>
      </c>
      <c r="Q16" s="21">
        <v>9</v>
      </c>
      <c r="R16" s="21" t="s">
        <v>43</v>
      </c>
      <c r="S16" s="21" t="s">
        <v>144</v>
      </c>
      <c r="T16" s="21" t="s">
        <v>32</v>
      </c>
      <c r="U16" s="21" t="s">
        <v>44</v>
      </c>
      <c r="V16" s="21">
        <v>0</v>
      </c>
      <c r="W16" s="21">
        <v>0</v>
      </c>
      <c r="X16" s="21">
        <v>0</v>
      </c>
      <c r="Y16" s="21">
        <v>0</v>
      </c>
      <c r="Z16" s="21">
        <v>0</v>
      </c>
      <c r="AA16" s="21">
        <v>0</v>
      </c>
      <c r="AB16" s="21">
        <v>1</v>
      </c>
      <c r="AC16" s="11" t="s">
        <v>33</v>
      </c>
    </row>
    <row r="17" spans="2:29" ht="14.4" customHeight="1" x14ac:dyDescent="0.3">
      <c r="B17" s="69">
        <f t="shared" si="0"/>
        <v>4</v>
      </c>
      <c r="C17" s="64" t="str">
        <f t="shared" si="1"/>
        <v>Elaborati\IM0000F13C3IF0001001A.pdf</v>
      </c>
      <c r="D17" s="54"/>
      <c r="E17" s="65">
        <v>4</v>
      </c>
      <c r="F17" s="54" t="s">
        <v>212</v>
      </c>
      <c r="G17" s="37" t="s">
        <v>22</v>
      </c>
      <c r="H17" s="11" t="s">
        <v>81</v>
      </c>
      <c r="I17" s="21" t="s">
        <v>31</v>
      </c>
      <c r="J17" s="21" t="s">
        <v>32</v>
      </c>
      <c r="K17" s="21">
        <v>0</v>
      </c>
      <c r="L17" s="21">
        <v>0</v>
      </c>
      <c r="M17" s="21" t="s">
        <v>60</v>
      </c>
      <c r="N17" s="21" t="s">
        <v>60</v>
      </c>
      <c r="O17" s="21" t="s">
        <v>34</v>
      </c>
      <c r="P17" s="27" t="s">
        <v>63</v>
      </c>
      <c r="Q17" s="27" t="s">
        <v>69</v>
      </c>
      <c r="R17" s="27" t="s">
        <v>46</v>
      </c>
      <c r="S17" s="27" t="s">
        <v>69</v>
      </c>
      <c r="T17" s="28" t="s">
        <v>31</v>
      </c>
      <c r="U17" s="28" t="s">
        <v>34</v>
      </c>
      <c r="V17" s="21" t="s">
        <v>60</v>
      </c>
      <c r="W17" s="21" t="s">
        <v>60</v>
      </c>
      <c r="X17" s="21" t="s">
        <v>60</v>
      </c>
      <c r="Y17" s="21" t="s">
        <v>63</v>
      </c>
      <c r="Z17" s="21" t="s">
        <v>60</v>
      </c>
      <c r="AA17" s="21" t="s">
        <v>60</v>
      </c>
      <c r="AB17" s="21" t="s">
        <v>63</v>
      </c>
      <c r="AC17" s="11" t="s">
        <v>33</v>
      </c>
    </row>
    <row r="18" spans="2:29" ht="14.4" customHeight="1" x14ac:dyDescent="0.3">
      <c r="B18" s="69">
        <f t="shared" si="0"/>
        <v>5</v>
      </c>
      <c r="C18" s="64" t="str">
        <f t="shared" si="1"/>
        <v>Elaborati\IM0000F16RGES0001001A.pdf</v>
      </c>
      <c r="D18" s="54"/>
      <c r="E18" s="65">
        <v>5</v>
      </c>
      <c r="F18" s="54" t="s">
        <v>215</v>
      </c>
      <c r="G18" s="37" t="s">
        <v>182</v>
      </c>
      <c r="H18" s="11" t="s">
        <v>6</v>
      </c>
      <c r="I18" s="21" t="s">
        <v>31</v>
      </c>
      <c r="J18" s="21" t="s">
        <v>32</v>
      </c>
      <c r="K18" s="21">
        <v>0</v>
      </c>
      <c r="L18" s="21">
        <v>0</v>
      </c>
      <c r="M18" s="21">
        <v>0</v>
      </c>
      <c r="N18" s="21">
        <v>0</v>
      </c>
      <c r="O18" s="21" t="s">
        <v>34</v>
      </c>
      <c r="P18" s="27">
        <v>1</v>
      </c>
      <c r="Q18" s="27">
        <v>6</v>
      </c>
      <c r="R18" s="27" t="s">
        <v>35</v>
      </c>
      <c r="S18" s="27" t="s">
        <v>36</v>
      </c>
      <c r="T18" s="28" t="s">
        <v>42</v>
      </c>
      <c r="U18" s="28" t="s">
        <v>43</v>
      </c>
      <c r="V18" s="21">
        <v>0</v>
      </c>
      <c r="W18" s="21">
        <v>0</v>
      </c>
      <c r="X18" s="21">
        <v>0</v>
      </c>
      <c r="Y18" s="21">
        <v>0</v>
      </c>
      <c r="Z18" s="21">
        <v>0</v>
      </c>
      <c r="AA18" s="21">
        <v>0</v>
      </c>
      <c r="AB18" s="21">
        <v>1</v>
      </c>
      <c r="AC18" s="11" t="s">
        <v>33</v>
      </c>
    </row>
    <row r="19" spans="2:29" ht="14.4" customHeight="1" x14ac:dyDescent="0.3">
      <c r="B19" s="69">
        <f t="shared" si="0"/>
        <v>6</v>
      </c>
      <c r="C19" s="64" t="str">
        <f t="shared" si="1"/>
        <v>Elaborati\IM0000F16DXES0000001A.pdf</v>
      </c>
      <c r="D19" s="54"/>
      <c r="E19" s="65">
        <v>6</v>
      </c>
      <c r="F19" s="54" t="s">
        <v>214</v>
      </c>
      <c r="G19" s="37" t="s">
        <v>191</v>
      </c>
      <c r="H19" s="11" t="s">
        <v>6</v>
      </c>
      <c r="I19" s="21" t="s">
        <v>31</v>
      </c>
      <c r="J19" s="21" t="s">
        <v>32</v>
      </c>
      <c r="K19" s="21">
        <v>0</v>
      </c>
      <c r="L19" s="21">
        <v>0</v>
      </c>
      <c r="M19" s="21">
        <v>0</v>
      </c>
      <c r="N19" s="21">
        <v>0</v>
      </c>
      <c r="O19" s="21" t="s">
        <v>34</v>
      </c>
      <c r="P19" s="27">
        <v>1</v>
      </c>
      <c r="Q19" s="27">
        <v>6</v>
      </c>
      <c r="R19" s="27" t="s">
        <v>44</v>
      </c>
      <c r="S19" s="27" t="s">
        <v>45</v>
      </c>
      <c r="T19" s="28" t="s">
        <v>42</v>
      </c>
      <c r="U19" s="28" t="s">
        <v>43</v>
      </c>
      <c r="V19" s="28">
        <v>0</v>
      </c>
      <c r="W19" s="21">
        <v>0</v>
      </c>
      <c r="X19" s="21">
        <v>0</v>
      </c>
      <c r="Y19" s="21">
        <v>0</v>
      </c>
      <c r="Z19" s="21">
        <v>0</v>
      </c>
      <c r="AA19" s="21">
        <v>0</v>
      </c>
      <c r="AB19" s="21">
        <v>1</v>
      </c>
      <c r="AC19" s="11" t="s">
        <v>33</v>
      </c>
    </row>
    <row r="20" spans="2:29" ht="14.4" customHeight="1" x14ac:dyDescent="0.3">
      <c r="B20" s="69">
        <f t="shared" si="0"/>
        <v>7</v>
      </c>
      <c r="C20" s="64" t="str">
        <f t="shared" si="1"/>
        <v>Elaborati\IM0000F97RGMD0000001A.pdf</v>
      </c>
      <c r="D20" s="54"/>
      <c r="E20" s="65">
        <v>7</v>
      </c>
      <c r="F20" s="54" t="s">
        <v>220</v>
      </c>
      <c r="G20" s="37" t="s">
        <v>82</v>
      </c>
      <c r="H20" s="11" t="s">
        <v>6</v>
      </c>
      <c r="I20" s="21" t="s">
        <v>31</v>
      </c>
      <c r="J20" s="21" t="s">
        <v>32</v>
      </c>
      <c r="K20" s="21">
        <v>0</v>
      </c>
      <c r="L20" s="21">
        <v>0</v>
      </c>
      <c r="M20" s="21">
        <v>0</v>
      </c>
      <c r="N20" s="21">
        <v>0</v>
      </c>
      <c r="O20" s="21" t="s">
        <v>34</v>
      </c>
      <c r="P20" s="27">
        <v>9</v>
      </c>
      <c r="Q20" s="27">
        <v>7</v>
      </c>
      <c r="R20" s="27" t="s">
        <v>35</v>
      </c>
      <c r="S20" s="27" t="s">
        <v>36</v>
      </c>
      <c r="T20" s="28" t="s">
        <v>32</v>
      </c>
      <c r="U20" s="28" t="s">
        <v>44</v>
      </c>
      <c r="V20" s="28">
        <v>0</v>
      </c>
      <c r="W20" s="21">
        <v>0</v>
      </c>
      <c r="X20" s="21">
        <v>0</v>
      </c>
      <c r="Y20" s="21">
        <v>0</v>
      </c>
      <c r="Z20" s="21">
        <v>0</v>
      </c>
      <c r="AA20" s="21">
        <v>0</v>
      </c>
      <c r="AB20" s="21">
        <v>1</v>
      </c>
      <c r="AC20" s="11" t="s">
        <v>33</v>
      </c>
    </row>
    <row r="21" spans="2:29" ht="14.4" customHeight="1" x14ac:dyDescent="0.3">
      <c r="B21" s="69">
        <f t="shared" si="0"/>
        <v>8</v>
      </c>
      <c r="C21" s="64" t="str">
        <f t="shared" si="1"/>
        <v>Elaborati\IM0000F13RGIF0005001A.pdf</v>
      </c>
      <c r="D21" s="54"/>
      <c r="E21" s="65">
        <v>8</v>
      </c>
      <c r="F21" s="54" t="s">
        <v>213</v>
      </c>
      <c r="G21" s="37" t="s">
        <v>194</v>
      </c>
      <c r="H21" s="11" t="s">
        <v>6</v>
      </c>
      <c r="I21" s="21" t="s">
        <v>31</v>
      </c>
      <c r="J21" s="21" t="s">
        <v>32</v>
      </c>
      <c r="K21" s="21">
        <v>0</v>
      </c>
      <c r="L21" s="21">
        <v>0</v>
      </c>
      <c r="M21" s="21">
        <v>0</v>
      </c>
      <c r="N21" s="21">
        <v>0</v>
      </c>
      <c r="O21" s="21" t="s">
        <v>34</v>
      </c>
      <c r="P21" s="27">
        <v>1</v>
      </c>
      <c r="Q21" s="27">
        <v>3</v>
      </c>
      <c r="R21" s="27" t="s">
        <v>35</v>
      </c>
      <c r="S21" s="27" t="s">
        <v>36</v>
      </c>
      <c r="T21" s="28" t="s">
        <v>31</v>
      </c>
      <c r="U21" s="28" t="s">
        <v>34</v>
      </c>
      <c r="V21" s="28">
        <v>0</v>
      </c>
      <c r="W21" s="21">
        <v>0</v>
      </c>
      <c r="X21" s="21">
        <v>0</v>
      </c>
      <c r="Y21" s="21">
        <v>5</v>
      </c>
      <c r="Z21" s="21">
        <v>0</v>
      </c>
      <c r="AA21" s="21">
        <v>0</v>
      </c>
      <c r="AB21" s="21">
        <v>1</v>
      </c>
      <c r="AC21" s="11" t="s">
        <v>33</v>
      </c>
    </row>
    <row r="22" spans="2:29" x14ac:dyDescent="0.3">
      <c r="B22" s="69"/>
      <c r="C22" s="64" t="str">
        <f t="shared" si="1"/>
        <v/>
      </c>
      <c r="D22" s="55"/>
      <c r="E22" s="66"/>
      <c r="F22" s="55"/>
      <c r="G22" s="70" t="s">
        <v>14</v>
      </c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2"/>
    </row>
    <row r="23" spans="2:29" x14ac:dyDescent="0.3">
      <c r="B23" s="69">
        <f t="shared" si="0"/>
        <v>9</v>
      </c>
      <c r="C23" s="64" t="str">
        <f t="shared" si="1"/>
        <v>Elaborati\IM0000F69RGGE0001001A.pdf</v>
      </c>
      <c r="D23" s="54"/>
      <c r="E23" s="65">
        <v>9</v>
      </c>
      <c r="F23" s="54" t="s">
        <v>219</v>
      </c>
      <c r="G23" s="37" t="s">
        <v>15</v>
      </c>
      <c r="H23" s="20" t="s">
        <v>6</v>
      </c>
      <c r="I23" s="21" t="s">
        <v>31</v>
      </c>
      <c r="J23" s="21" t="s">
        <v>32</v>
      </c>
      <c r="K23" s="21">
        <v>0</v>
      </c>
      <c r="L23" s="21">
        <v>0</v>
      </c>
      <c r="M23" s="21">
        <v>0</v>
      </c>
      <c r="N23" s="21">
        <v>0</v>
      </c>
      <c r="O23" s="21" t="s">
        <v>34</v>
      </c>
      <c r="P23" s="21">
        <v>6</v>
      </c>
      <c r="Q23" s="21">
        <v>9</v>
      </c>
      <c r="R23" s="21" t="s">
        <v>35</v>
      </c>
      <c r="S23" s="21" t="s">
        <v>36</v>
      </c>
      <c r="T23" s="21" t="s">
        <v>36</v>
      </c>
      <c r="U23" s="21" t="s">
        <v>42</v>
      </c>
      <c r="V23" s="21">
        <v>0</v>
      </c>
      <c r="W23" s="21">
        <v>0</v>
      </c>
      <c r="X23" s="21">
        <v>0</v>
      </c>
      <c r="Y23" s="21">
        <v>1</v>
      </c>
      <c r="Z23" s="21">
        <v>0</v>
      </c>
      <c r="AA23" s="21">
        <v>0</v>
      </c>
      <c r="AB23" s="21">
        <v>1</v>
      </c>
      <c r="AC23" s="11" t="s">
        <v>33</v>
      </c>
    </row>
    <row r="24" spans="2:29" x14ac:dyDescent="0.3">
      <c r="B24" s="69">
        <f t="shared" si="0"/>
        <v>10</v>
      </c>
      <c r="C24" s="64" t="str">
        <f t="shared" si="1"/>
        <v>Elaborati\IM0000F69N4GE0001001A.pdf</v>
      </c>
      <c r="D24" s="54"/>
      <c r="E24" s="65">
        <v>10</v>
      </c>
      <c r="F24" s="54" t="s">
        <v>303</v>
      </c>
      <c r="G24" s="37" t="s">
        <v>174</v>
      </c>
      <c r="H24" s="20" t="s">
        <v>17</v>
      </c>
      <c r="I24" s="21" t="s">
        <v>31</v>
      </c>
      <c r="J24" s="21" t="s">
        <v>32</v>
      </c>
      <c r="K24" s="21">
        <v>0</v>
      </c>
      <c r="L24" s="21">
        <v>0</v>
      </c>
      <c r="M24" s="21">
        <v>0</v>
      </c>
      <c r="N24" s="21">
        <v>0</v>
      </c>
      <c r="O24" s="21" t="s">
        <v>34</v>
      </c>
      <c r="P24" s="21">
        <v>6</v>
      </c>
      <c r="Q24" s="21">
        <v>9</v>
      </c>
      <c r="R24" s="21" t="s">
        <v>175</v>
      </c>
      <c r="S24" s="21">
        <v>4</v>
      </c>
      <c r="T24" s="21" t="s">
        <v>36</v>
      </c>
      <c r="U24" s="21" t="s">
        <v>42</v>
      </c>
      <c r="V24" s="21">
        <v>0</v>
      </c>
      <c r="W24" s="21">
        <v>0</v>
      </c>
      <c r="X24" s="21">
        <v>0</v>
      </c>
      <c r="Y24" s="21">
        <v>1</v>
      </c>
      <c r="Z24" s="21">
        <v>0</v>
      </c>
      <c r="AA24" s="21">
        <v>0</v>
      </c>
      <c r="AB24" s="21">
        <v>1</v>
      </c>
      <c r="AC24" s="11" t="s">
        <v>33</v>
      </c>
    </row>
    <row r="25" spans="2:29" x14ac:dyDescent="0.3">
      <c r="B25" s="69">
        <f t="shared" si="0"/>
        <v>11</v>
      </c>
      <c r="C25" s="64" t="str">
        <f t="shared" si="1"/>
        <v>Elaborati\IM0000F69N4GE0001002A.pdf</v>
      </c>
      <c r="D25" s="54"/>
      <c r="E25" s="65">
        <v>11</v>
      </c>
      <c r="F25" s="54" t="s">
        <v>304</v>
      </c>
      <c r="G25" s="37" t="s">
        <v>176</v>
      </c>
      <c r="H25" s="20" t="s">
        <v>17</v>
      </c>
      <c r="I25" s="21" t="s">
        <v>31</v>
      </c>
      <c r="J25" s="21" t="s">
        <v>32</v>
      </c>
      <c r="K25" s="21">
        <v>0</v>
      </c>
      <c r="L25" s="21">
        <v>0</v>
      </c>
      <c r="M25" s="21">
        <v>0</v>
      </c>
      <c r="N25" s="21">
        <v>0</v>
      </c>
      <c r="O25" s="21" t="s">
        <v>34</v>
      </c>
      <c r="P25" s="21">
        <v>6</v>
      </c>
      <c r="Q25" s="21">
        <v>9</v>
      </c>
      <c r="R25" s="21" t="s">
        <v>175</v>
      </c>
      <c r="S25" s="21">
        <v>4</v>
      </c>
      <c r="T25" s="21" t="s">
        <v>36</v>
      </c>
      <c r="U25" s="21" t="s">
        <v>42</v>
      </c>
      <c r="V25" s="21">
        <v>0</v>
      </c>
      <c r="W25" s="21">
        <v>0</v>
      </c>
      <c r="X25" s="21">
        <v>0</v>
      </c>
      <c r="Y25" s="21">
        <v>1</v>
      </c>
      <c r="Z25" s="21">
        <v>0</v>
      </c>
      <c r="AA25" s="21">
        <v>0</v>
      </c>
      <c r="AB25" s="21">
        <v>2</v>
      </c>
      <c r="AC25" s="11" t="s">
        <v>33</v>
      </c>
    </row>
    <row r="26" spans="2:29" x14ac:dyDescent="0.3">
      <c r="B26" s="69">
        <f t="shared" si="0"/>
        <v>12</v>
      </c>
      <c r="C26" s="64" t="str">
        <f t="shared" si="1"/>
        <v>Elaborati\IM0000F69N4GE0001003A.pdf</v>
      </c>
      <c r="D26" s="54"/>
      <c r="E26" s="65">
        <v>12</v>
      </c>
      <c r="F26" s="54" t="s">
        <v>305</v>
      </c>
      <c r="G26" s="37" t="s">
        <v>177</v>
      </c>
      <c r="H26" s="20" t="s">
        <v>17</v>
      </c>
      <c r="I26" s="21" t="s">
        <v>31</v>
      </c>
      <c r="J26" s="21" t="s">
        <v>32</v>
      </c>
      <c r="K26" s="21">
        <v>0</v>
      </c>
      <c r="L26" s="21">
        <v>0</v>
      </c>
      <c r="M26" s="21">
        <v>0</v>
      </c>
      <c r="N26" s="21">
        <v>0</v>
      </c>
      <c r="O26" s="21" t="s">
        <v>34</v>
      </c>
      <c r="P26" s="21">
        <v>6</v>
      </c>
      <c r="Q26" s="21">
        <v>9</v>
      </c>
      <c r="R26" s="21" t="s">
        <v>175</v>
      </c>
      <c r="S26" s="21">
        <v>4</v>
      </c>
      <c r="T26" s="21" t="s">
        <v>36</v>
      </c>
      <c r="U26" s="21" t="s">
        <v>42</v>
      </c>
      <c r="V26" s="21">
        <v>0</v>
      </c>
      <c r="W26" s="21">
        <v>0</v>
      </c>
      <c r="X26" s="21">
        <v>0</v>
      </c>
      <c r="Y26" s="21">
        <v>1</v>
      </c>
      <c r="Z26" s="21">
        <v>0</v>
      </c>
      <c r="AA26" s="21">
        <v>0</v>
      </c>
      <c r="AB26" s="21">
        <v>3</v>
      </c>
      <c r="AC26" s="11" t="s">
        <v>33</v>
      </c>
    </row>
    <row r="27" spans="2:29" x14ac:dyDescent="0.3">
      <c r="B27" s="69">
        <f t="shared" si="0"/>
        <v>13</v>
      </c>
      <c r="C27" s="64" t="str">
        <f t="shared" si="1"/>
        <v>Elaborati\IM0000F69N4GE0001004A.pdf</v>
      </c>
      <c r="D27" s="54"/>
      <c r="E27" s="65">
        <v>13</v>
      </c>
      <c r="F27" s="54" t="s">
        <v>306</v>
      </c>
      <c r="G27" s="37" t="s">
        <v>178</v>
      </c>
      <c r="H27" s="20" t="s">
        <v>17</v>
      </c>
      <c r="I27" s="21" t="s">
        <v>31</v>
      </c>
      <c r="J27" s="21" t="s">
        <v>32</v>
      </c>
      <c r="K27" s="21">
        <v>0</v>
      </c>
      <c r="L27" s="21">
        <v>0</v>
      </c>
      <c r="M27" s="21">
        <v>0</v>
      </c>
      <c r="N27" s="21">
        <v>0</v>
      </c>
      <c r="O27" s="21" t="s">
        <v>34</v>
      </c>
      <c r="P27" s="21">
        <v>6</v>
      </c>
      <c r="Q27" s="21">
        <v>9</v>
      </c>
      <c r="R27" s="21" t="s">
        <v>175</v>
      </c>
      <c r="S27" s="21">
        <v>4</v>
      </c>
      <c r="T27" s="21" t="s">
        <v>36</v>
      </c>
      <c r="U27" s="21" t="s">
        <v>42</v>
      </c>
      <c r="V27" s="21">
        <v>0</v>
      </c>
      <c r="W27" s="21">
        <v>0</v>
      </c>
      <c r="X27" s="21">
        <v>0</v>
      </c>
      <c r="Y27" s="21">
        <v>1</v>
      </c>
      <c r="Z27" s="21">
        <v>0</v>
      </c>
      <c r="AA27" s="21">
        <v>0</v>
      </c>
      <c r="AB27" s="21">
        <v>4</v>
      </c>
      <c r="AC27" s="11" t="s">
        <v>33</v>
      </c>
    </row>
    <row r="28" spans="2:29" x14ac:dyDescent="0.3">
      <c r="B28" s="69"/>
      <c r="C28" s="64" t="str">
        <f t="shared" si="1"/>
        <v/>
      </c>
      <c r="D28" s="55"/>
      <c r="E28" s="66"/>
      <c r="F28" s="55"/>
      <c r="G28" s="70" t="s">
        <v>1</v>
      </c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2"/>
    </row>
    <row r="29" spans="2:29" x14ac:dyDescent="0.3">
      <c r="B29" s="69">
        <f t="shared" si="0"/>
        <v>14</v>
      </c>
      <c r="C29" s="64" t="str">
        <f t="shared" si="1"/>
        <v>Elaborati\IM0000F11RIID0001001A.pdf</v>
      </c>
      <c r="D29" s="54"/>
      <c r="E29" s="65">
        <v>14</v>
      </c>
      <c r="F29" s="54" t="s">
        <v>203</v>
      </c>
      <c r="G29" s="37" t="s">
        <v>21</v>
      </c>
      <c r="H29" s="20" t="s">
        <v>6</v>
      </c>
      <c r="I29" s="29" t="s">
        <v>31</v>
      </c>
      <c r="J29" s="29" t="s">
        <v>32</v>
      </c>
      <c r="K29" s="29">
        <v>0</v>
      </c>
      <c r="L29" s="29">
        <v>0</v>
      </c>
      <c r="M29" s="29">
        <v>0</v>
      </c>
      <c r="N29" s="29">
        <v>0</v>
      </c>
      <c r="O29" s="29" t="s">
        <v>34</v>
      </c>
      <c r="P29" s="29">
        <v>1</v>
      </c>
      <c r="Q29" s="29">
        <v>1</v>
      </c>
      <c r="R29" s="29" t="s">
        <v>35</v>
      </c>
      <c r="S29" s="29" t="s">
        <v>31</v>
      </c>
      <c r="T29" s="29" t="s">
        <v>31</v>
      </c>
      <c r="U29" s="29" t="s">
        <v>44</v>
      </c>
      <c r="V29" s="29">
        <v>0</v>
      </c>
      <c r="W29" s="29">
        <v>0</v>
      </c>
      <c r="X29" s="29">
        <v>0</v>
      </c>
      <c r="Y29" s="29">
        <v>1</v>
      </c>
      <c r="Z29" s="29">
        <v>0</v>
      </c>
      <c r="AA29" s="29">
        <v>0</v>
      </c>
      <c r="AB29" s="29">
        <v>1</v>
      </c>
      <c r="AC29" s="30" t="s">
        <v>33</v>
      </c>
    </row>
    <row r="30" spans="2:29" x14ac:dyDescent="0.3">
      <c r="B30" s="69">
        <f t="shared" si="0"/>
        <v>15</v>
      </c>
      <c r="C30" s="64" t="str">
        <f t="shared" si="1"/>
        <v>Elaborati\IM0000F11RIID0002001A.pdf</v>
      </c>
      <c r="D30" s="54"/>
      <c r="E30" s="65">
        <v>15</v>
      </c>
      <c r="F30" s="54" t="s">
        <v>204</v>
      </c>
      <c r="G30" s="37" t="s">
        <v>13</v>
      </c>
      <c r="H30" s="20" t="s">
        <v>6</v>
      </c>
      <c r="I30" s="29" t="s">
        <v>31</v>
      </c>
      <c r="J30" s="29" t="s">
        <v>32</v>
      </c>
      <c r="K30" s="29">
        <v>0</v>
      </c>
      <c r="L30" s="29">
        <v>0</v>
      </c>
      <c r="M30" s="29">
        <v>0</v>
      </c>
      <c r="N30" s="29">
        <v>0</v>
      </c>
      <c r="O30" s="29" t="s">
        <v>34</v>
      </c>
      <c r="P30" s="29">
        <v>1</v>
      </c>
      <c r="Q30" s="29">
        <v>1</v>
      </c>
      <c r="R30" s="29" t="s">
        <v>35</v>
      </c>
      <c r="S30" s="29" t="s">
        <v>31</v>
      </c>
      <c r="T30" s="29" t="s">
        <v>31</v>
      </c>
      <c r="U30" s="29" t="s">
        <v>44</v>
      </c>
      <c r="V30" s="29">
        <v>0</v>
      </c>
      <c r="W30" s="29">
        <v>0</v>
      </c>
      <c r="X30" s="29">
        <v>0</v>
      </c>
      <c r="Y30" s="29">
        <v>2</v>
      </c>
      <c r="Z30" s="29">
        <v>0</v>
      </c>
      <c r="AA30" s="29">
        <v>0</v>
      </c>
      <c r="AB30" s="29">
        <v>1</v>
      </c>
      <c r="AC30" s="30" t="s">
        <v>33</v>
      </c>
    </row>
    <row r="31" spans="2:29" x14ac:dyDescent="0.3">
      <c r="B31" s="69">
        <f t="shared" si="0"/>
        <v>16</v>
      </c>
      <c r="C31" s="64" t="str">
        <f t="shared" si="1"/>
        <v>Elaborati\IM0000F11P4ID0001001A.pdf</v>
      </c>
      <c r="D31" s="54"/>
      <c r="E31" s="65">
        <v>16</v>
      </c>
      <c r="F31" s="54" t="s">
        <v>200</v>
      </c>
      <c r="G31" s="37" t="s">
        <v>168</v>
      </c>
      <c r="H31" s="20" t="s">
        <v>117</v>
      </c>
      <c r="I31" s="29" t="s">
        <v>31</v>
      </c>
      <c r="J31" s="29" t="s">
        <v>32</v>
      </c>
      <c r="K31" s="29">
        <v>0</v>
      </c>
      <c r="L31" s="29">
        <v>0</v>
      </c>
      <c r="M31" s="29">
        <v>0</v>
      </c>
      <c r="N31" s="29">
        <v>0</v>
      </c>
      <c r="O31" s="29" t="s">
        <v>34</v>
      </c>
      <c r="P31" s="29">
        <v>1</v>
      </c>
      <c r="Q31" s="29">
        <v>1</v>
      </c>
      <c r="R31" s="29" t="s">
        <v>65</v>
      </c>
      <c r="S31" s="29">
        <v>4</v>
      </c>
      <c r="T31" s="29" t="s">
        <v>31</v>
      </c>
      <c r="U31" s="29" t="s">
        <v>44</v>
      </c>
      <c r="V31" s="29">
        <v>0</v>
      </c>
      <c r="W31" s="29">
        <v>0</v>
      </c>
      <c r="X31" s="29">
        <v>0</v>
      </c>
      <c r="Y31" s="29">
        <v>1</v>
      </c>
      <c r="Z31" s="29">
        <v>0</v>
      </c>
      <c r="AA31" s="29">
        <v>0</v>
      </c>
      <c r="AB31" s="29">
        <v>1</v>
      </c>
      <c r="AC31" s="30" t="s">
        <v>33</v>
      </c>
    </row>
    <row r="32" spans="2:29" x14ac:dyDescent="0.3">
      <c r="B32" s="69">
        <f t="shared" si="0"/>
        <v>17</v>
      </c>
      <c r="C32" s="64" t="str">
        <f t="shared" si="1"/>
        <v>Elaborati\IM0000F11P4ID0001002A.pdf</v>
      </c>
      <c r="D32" s="54"/>
      <c r="E32" s="65">
        <v>17</v>
      </c>
      <c r="F32" s="54" t="s">
        <v>201</v>
      </c>
      <c r="G32" s="37" t="s">
        <v>169</v>
      </c>
      <c r="H32" s="20" t="s">
        <v>117</v>
      </c>
      <c r="I32" s="29" t="s">
        <v>31</v>
      </c>
      <c r="J32" s="29" t="s">
        <v>32</v>
      </c>
      <c r="K32" s="29">
        <v>0</v>
      </c>
      <c r="L32" s="29">
        <v>0</v>
      </c>
      <c r="M32" s="29">
        <v>0</v>
      </c>
      <c r="N32" s="29">
        <v>0</v>
      </c>
      <c r="O32" s="29" t="s">
        <v>34</v>
      </c>
      <c r="P32" s="29">
        <v>1</v>
      </c>
      <c r="Q32" s="29">
        <v>1</v>
      </c>
      <c r="R32" s="29" t="s">
        <v>65</v>
      </c>
      <c r="S32" s="29">
        <v>4</v>
      </c>
      <c r="T32" s="29" t="s">
        <v>31</v>
      </c>
      <c r="U32" s="29" t="s">
        <v>44</v>
      </c>
      <c r="V32" s="29">
        <v>0</v>
      </c>
      <c r="W32" s="29">
        <v>0</v>
      </c>
      <c r="X32" s="29">
        <v>0</v>
      </c>
      <c r="Y32" s="29">
        <v>1</v>
      </c>
      <c r="Z32" s="29">
        <v>0</v>
      </c>
      <c r="AA32" s="29">
        <v>0</v>
      </c>
      <c r="AB32" s="29">
        <v>2</v>
      </c>
      <c r="AC32" s="30" t="s">
        <v>33</v>
      </c>
    </row>
    <row r="33" spans="2:30" x14ac:dyDescent="0.3">
      <c r="B33" s="69">
        <f t="shared" si="0"/>
        <v>18</v>
      </c>
      <c r="C33" s="64" t="str">
        <f t="shared" si="1"/>
        <v>Elaborati\IM0000F11P4ID0001003A.pdf</v>
      </c>
      <c r="D33" s="54"/>
      <c r="E33" s="65">
        <v>18</v>
      </c>
      <c r="F33" s="54" t="s">
        <v>202</v>
      </c>
      <c r="G33" s="37" t="s">
        <v>170</v>
      </c>
      <c r="H33" s="20" t="s">
        <v>117</v>
      </c>
      <c r="I33" s="29" t="s">
        <v>31</v>
      </c>
      <c r="J33" s="29" t="s">
        <v>32</v>
      </c>
      <c r="K33" s="29">
        <v>0</v>
      </c>
      <c r="L33" s="29">
        <v>0</v>
      </c>
      <c r="M33" s="29">
        <v>0</v>
      </c>
      <c r="N33" s="29">
        <v>0</v>
      </c>
      <c r="O33" s="29" t="s">
        <v>34</v>
      </c>
      <c r="P33" s="29">
        <v>1</v>
      </c>
      <c r="Q33" s="29">
        <v>1</v>
      </c>
      <c r="R33" s="29" t="s">
        <v>65</v>
      </c>
      <c r="S33" s="29">
        <v>4</v>
      </c>
      <c r="T33" s="29" t="s">
        <v>31</v>
      </c>
      <c r="U33" s="29" t="s">
        <v>44</v>
      </c>
      <c r="V33" s="29">
        <v>0</v>
      </c>
      <c r="W33" s="29">
        <v>0</v>
      </c>
      <c r="X33" s="29">
        <v>0</v>
      </c>
      <c r="Y33" s="29">
        <v>1</v>
      </c>
      <c r="Z33" s="29">
        <v>0</v>
      </c>
      <c r="AA33" s="29">
        <v>0</v>
      </c>
      <c r="AB33" s="29">
        <v>3</v>
      </c>
      <c r="AC33" s="30" t="s">
        <v>33</v>
      </c>
    </row>
    <row r="34" spans="2:30" x14ac:dyDescent="0.3">
      <c r="B34" s="69">
        <f t="shared" si="0"/>
        <v>19</v>
      </c>
      <c r="C34" s="64" t="str">
        <f t="shared" si="1"/>
        <v>Elaborati\IM0000F11C3ID0001001A.pdf</v>
      </c>
      <c r="D34" s="54"/>
      <c r="E34" s="65">
        <v>19</v>
      </c>
      <c r="F34" s="54" t="s">
        <v>198</v>
      </c>
      <c r="G34" s="37" t="s">
        <v>171</v>
      </c>
      <c r="H34" s="20" t="s">
        <v>7</v>
      </c>
      <c r="I34" s="29" t="s">
        <v>31</v>
      </c>
      <c r="J34" s="29" t="s">
        <v>32</v>
      </c>
      <c r="K34" s="29">
        <v>0</v>
      </c>
      <c r="L34" s="29">
        <v>0</v>
      </c>
      <c r="M34" s="29">
        <v>0</v>
      </c>
      <c r="N34" s="29">
        <v>0</v>
      </c>
      <c r="O34" s="29" t="s">
        <v>34</v>
      </c>
      <c r="P34" s="29">
        <v>1</v>
      </c>
      <c r="Q34" s="29">
        <v>1</v>
      </c>
      <c r="R34" s="29" t="s">
        <v>46</v>
      </c>
      <c r="S34" s="29">
        <v>3</v>
      </c>
      <c r="T34" s="29" t="s">
        <v>31</v>
      </c>
      <c r="U34" s="29" t="s">
        <v>44</v>
      </c>
      <c r="V34" s="29">
        <v>0</v>
      </c>
      <c r="W34" s="29">
        <v>0</v>
      </c>
      <c r="X34" s="29">
        <v>0</v>
      </c>
      <c r="Y34" s="29">
        <v>1</v>
      </c>
      <c r="Z34" s="29">
        <v>0</v>
      </c>
      <c r="AA34" s="29">
        <v>0</v>
      </c>
      <c r="AB34" s="29">
        <v>1</v>
      </c>
      <c r="AC34" s="30" t="s">
        <v>33</v>
      </c>
    </row>
    <row r="35" spans="2:30" x14ac:dyDescent="0.3">
      <c r="B35" s="69">
        <f t="shared" si="0"/>
        <v>20</v>
      </c>
      <c r="C35" s="64" t="str">
        <f t="shared" si="1"/>
        <v>Elaborati\IM0000F11C3ID0001002A.pdf</v>
      </c>
      <c r="D35" s="54"/>
      <c r="E35" s="65">
        <v>20</v>
      </c>
      <c r="F35" s="54" t="s">
        <v>199</v>
      </c>
      <c r="G35" s="37" t="s">
        <v>172</v>
      </c>
      <c r="H35" s="20" t="s">
        <v>7</v>
      </c>
      <c r="I35" s="29" t="s">
        <v>31</v>
      </c>
      <c r="J35" s="29" t="s">
        <v>32</v>
      </c>
      <c r="K35" s="29">
        <v>0</v>
      </c>
      <c r="L35" s="29">
        <v>0</v>
      </c>
      <c r="M35" s="29">
        <v>0</v>
      </c>
      <c r="N35" s="29">
        <v>0</v>
      </c>
      <c r="O35" s="29" t="s">
        <v>34</v>
      </c>
      <c r="P35" s="29">
        <v>1</v>
      </c>
      <c r="Q35" s="29">
        <v>1</v>
      </c>
      <c r="R35" s="29" t="s">
        <v>46</v>
      </c>
      <c r="S35" s="29">
        <v>3</v>
      </c>
      <c r="T35" s="29" t="s">
        <v>31</v>
      </c>
      <c r="U35" s="29" t="s">
        <v>44</v>
      </c>
      <c r="V35" s="29">
        <v>0</v>
      </c>
      <c r="W35" s="29">
        <v>0</v>
      </c>
      <c r="X35" s="29">
        <v>0</v>
      </c>
      <c r="Y35" s="29">
        <v>1</v>
      </c>
      <c r="Z35" s="29">
        <v>0</v>
      </c>
      <c r="AA35" s="29">
        <v>0</v>
      </c>
      <c r="AB35" s="29">
        <v>2</v>
      </c>
      <c r="AC35" s="30" t="s">
        <v>33</v>
      </c>
    </row>
    <row r="36" spans="2:30" x14ac:dyDescent="0.3">
      <c r="B36" s="69">
        <f t="shared" si="0"/>
        <v>21</v>
      </c>
      <c r="C36" s="64" t="str">
        <f t="shared" si="1"/>
        <v>Elaborati\IM0000F11C2ID0001001A.pdf</v>
      </c>
      <c r="D36" s="54"/>
      <c r="E36" s="65">
        <v>21</v>
      </c>
      <c r="F36" s="54" t="s">
        <v>197</v>
      </c>
      <c r="G36" s="37" t="s">
        <v>25</v>
      </c>
      <c r="H36" s="20" t="s">
        <v>148</v>
      </c>
      <c r="I36" s="29" t="s">
        <v>31</v>
      </c>
      <c r="J36" s="29" t="s">
        <v>32</v>
      </c>
      <c r="K36" s="29">
        <v>0</v>
      </c>
      <c r="L36" s="29">
        <v>0</v>
      </c>
      <c r="M36" s="29">
        <v>0</v>
      </c>
      <c r="N36" s="29">
        <v>0</v>
      </c>
      <c r="O36" s="29" t="s">
        <v>34</v>
      </c>
      <c r="P36" s="29">
        <v>1</v>
      </c>
      <c r="Q36" s="29">
        <v>1</v>
      </c>
      <c r="R36" s="29" t="s">
        <v>46</v>
      </c>
      <c r="S36" s="29">
        <v>2</v>
      </c>
      <c r="T36" s="29" t="s">
        <v>31</v>
      </c>
      <c r="U36" s="29" t="s">
        <v>44</v>
      </c>
      <c r="V36" s="29">
        <v>0</v>
      </c>
      <c r="W36" s="29">
        <v>0</v>
      </c>
      <c r="X36" s="29">
        <v>0</v>
      </c>
      <c r="Y36" s="29">
        <v>1</v>
      </c>
      <c r="Z36" s="29">
        <v>0</v>
      </c>
      <c r="AA36" s="29">
        <v>0</v>
      </c>
      <c r="AB36" s="29">
        <v>1</v>
      </c>
      <c r="AC36" s="30" t="s">
        <v>33</v>
      </c>
    </row>
    <row r="37" spans="2:30" x14ac:dyDescent="0.3">
      <c r="B37" s="69"/>
      <c r="C37" s="64" t="str">
        <f t="shared" si="1"/>
        <v/>
      </c>
      <c r="D37" s="55"/>
      <c r="E37" s="66"/>
      <c r="F37" s="55"/>
      <c r="G37" s="70" t="s">
        <v>16</v>
      </c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2"/>
    </row>
    <row r="38" spans="2:30" x14ac:dyDescent="0.3">
      <c r="B38" s="69">
        <f t="shared" si="0"/>
        <v>22</v>
      </c>
      <c r="C38" s="64" t="str">
        <f t="shared" si="1"/>
        <v>Elaborati\IM0000F11WBCS0000001A.pdf</v>
      </c>
      <c r="D38" s="54"/>
      <c r="E38" s="65">
        <v>22</v>
      </c>
      <c r="F38" s="54" t="s">
        <v>205</v>
      </c>
      <c r="G38" s="42" t="s">
        <v>75</v>
      </c>
      <c r="H38" s="31" t="s">
        <v>54</v>
      </c>
      <c r="I38" s="32" t="s">
        <v>31</v>
      </c>
      <c r="J38" s="32" t="s">
        <v>32</v>
      </c>
      <c r="K38" s="32">
        <v>0</v>
      </c>
      <c r="L38" s="32">
        <v>0</v>
      </c>
      <c r="M38" s="32">
        <v>0</v>
      </c>
      <c r="N38" s="32">
        <v>0</v>
      </c>
      <c r="O38" s="32" t="s">
        <v>34</v>
      </c>
      <c r="P38" s="32">
        <v>1</v>
      </c>
      <c r="Q38" s="32">
        <v>1</v>
      </c>
      <c r="R38" s="32" t="s">
        <v>55</v>
      </c>
      <c r="S38" s="32" t="s">
        <v>56</v>
      </c>
      <c r="T38" s="32" t="s">
        <v>46</v>
      </c>
      <c r="U38" s="32" t="s">
        <v>43</v>
      </c>
      <c r="V38" s="32">
        <v>0</v>
      </c>
      <c r="W38" s="32">
        <v>0</v>
      </c>
      <c r="X38" s="32">
        <v>0</v>
      </c>
      <c r="Y38" s="32">
        <v>0</v>
      </c>
      <c r="Z38" s="32">
        <v>0</v>
      </c>
      <c r="AA38" s="32">
        <v>0</v>
      </c>
      <c r="AB38" s="32">
        <v>1</v>
      </c>
      <c r="AC38" s="33" t="s">
        <v>33</v>
      </c>
    </row>
    <row r="39" spans="2:30" x14ac:dyDescent="0.3">
      <c r="B39" s="69">
        <f t="shared" si="0"/>
        <v>23</v>
      </c>
      <c r="C39" s="64" t="str">
        <f t="shared" si="1"/>
        <v>Elaborati\IM0000F11WBCS0000002A.pdf</v>
      </c>
      <c r="D39" s="54"/>
      <c r="E39" s="65">
        <v>23</v>
      </c>
      <c r="F39" s="54" t="s">
        <v>206</v>
      </c>
      <c r="G39" s="42" t="s">
        <v>76</v>
      </c>
      <c r="H39" s="31" t="s">
        <v>54</v>
      </c>
      <c r="I39" s="32" t="s">
        <v>31</v>
      </c>
      <c r="J39" s="32" t="s">
        <v>32</v>
      </c>
      <c r="K39" s="32">
        <v>0</v>
      </c>
      <c r="L39" s="32">
        <v>0</v>
      </c>
      <c r="M39" s="32">
        <v>0</v>
      </c>
      <c r="N39" s="32">
        <v>0</v>
      </c>
      <c r="O39" s="32" t="s">
        <v>34</v>
      </c>
      <c r="P39" s="32">
        <v>1</v>
      </c>
      <c r="Q39" s="32">
        <v>1</v>
      </c>
      <c r="R39" s="32" t="s">
        <v>55</v>
      </c>
      <c r="S39" s="32" t="s">
        <v>56</v>
      </c>
      <c r="T39" s="32" t="s">
        <v>46</v>
      </c>
      <c r="U39" s="32" t="s">
        <v>43</v>
      </c>
      <c r="V39" s="32">
        <v>0</v>
      </c>
      <c r="W39" s="32">
        <v>0</v>
      </c>
      <c r="X39" s="32">
        <v>0</v>
      </c>
      <c r="Y39" s="32">
        <v>0</v>
      </c>
      <c r="Z39" s="32">
        <v>0</v>
      </c>
      <c r="AA39" s="32">
        <v>0</v>
      </c>
      <c r="AB39" s="32">
        <v>2</v>
      </c>
      <c r="AC39" s="33" t="s">
        <v>33</v>
      </c>
    </row>
    <row r="40" spans="2:30" x14ac:dyDescent="0.3">
      <c r="B40" s="69">
        <f t="shared" si="0"/>
        <v>24</v>
      </c>
      <c r="C40" s="64" t="str">
        <f t="shared" si="1"/>
        <v>Elaborati\IM0000F11WBCS0000003A.pdf</v>
      </c>
      <c r="D40" s="54"/>
      <c r="E40" s="65">
        <v>24</v>
      </c>
      <c r="F40" s="54" t="s">
        <v>207</v>
      </c>
      <c r="G40" s="42" t="s">
        <v>77</v>
      </c>
      <c r="H40" s="31" t="s">
        <v>54</v>
      </c>
      <c r="I40" s="32" t="s">
        <v>31</v>
      </c>
      <c r="J40" s="32" t="s">
        <v>32</v>
      </c>
      <c r="K40" s="32">
        <v>0</v>
      </c>
      <c r="L40" s="32">
        <v>0</v>
      </c>
      <c r="M40" s="32">
        <v>0</v>
      </c>
      <c r="N40" s="32">
        <v>0</v>
      </c>
      <c r="O40" s="32" t="s">
        <v>34</v>
      </c>
      <c r="P40" s="32">
        <v>1</v>
      </c>
      <c r="Q40" s="32">
        <v>1</v>
      </c>
      <c r="R40" s="32" t="s">
        <v>55</v>
      </c>
      <c r="S40" s="32" t="s">
        <v>56</v>
      </c>
      <c r="T40" s="32" t="s">
        <v>46</v>
      </c>
      <c r="U40" s="32" t="s">
        <v>43</v>
      </c>
      <c r="V40" s="32">
        <v>0</v>
      </c>
      <c r="W40" s="32">
        <v>0</v>
      </c>
      <c r="X40" s="32">
        <v>0</v>
      </c>
      <c r="Y40" s="32">
        <v>0</v>
      </c>
      <c r="Z40" s="32">
        <v>0</v>
      </c>
      <c r="AA40" s="32">
        <v>0</v>
      </c>
      <c r="AB40" s="32">
        <v>3</v>
      </c>
      <c r="AC40" s="33" t="s">
        <v>33</v>
      </c>
    </row>
    <row r="41" spans="2:30" x14ac:dyDescent="0.3">
      <c r="B41" s="69">
        <f t="shared" si="0"/>
        <v>25</v>
      </c>
      <c r="C41" s="64" t="str">
        <f t="shared" si="1"/>
        <v>Elaborati\IM0000F11WBCS0000004A.pdf</v>
      </c>
      <c r="D41" s="54"/>
      <c r="E41" s="65">
        <v>25</v>
      </c>
      <c r="F41" s="54" t="s">
        <v>208</v>
      </c>
      <c r="G41" s="42" t="s">
        <v>78</v>
      </c>
      <c r="H41" s="31" t="s">
        <v>54</v>
      </c>
      <c r="I41" s="32" t="s">
        <v>31</v>
      </c>
      <c r="J41" s="32" t="s">
        <v>32</v>
      </c>
      <c r="K41" s="32">
        <v>0</v>
      </c>
      <c r="L41" s="32">
        <v>0</v>
      </c>
      <c r="M41" s="32">
        <v>0</v>
      </c>
      <c r="N41" s="32">
        <v>0</v>
      </c>
      <c r="O41" s="32" t="s">
        <v>34</v>
      </c>
      <c r="P41" s="32">
        <v>1</v>
      </c>
      <c r="Q41" s="32">
        <v>1</v>
      </c>
      <c r="R41" s="32" t="s">
        <v>55</v>
      </c>
      <c r="S41" s="32" t="s">
        <v>56</v>
      </c>
      <c r="T41" s="32" t="s">
        <v>46</v>
      </c>
      <c r="U41" s="32" t="s">
        <v>43</v>
      </c>
      <c r="V41" s="32">
        <v>0</v>
      </c>
      <c r="W41" s="32">
        <v>0</v>
      </c>
      <c r="X41" s="32">
        <v>0</v>
      </c>
      <c r="Y41" s="32">
        <v>0</v>
      </c>
      <c r="Z41" s="32">
        <v>0</v>
      </c>
      <c r="AA41" s="32">
        <v>0</v>
      </c>
      <c r="AB41" s="32">
        <v>4</v>
      </c>
      <c r="AC41" s="33" t="s">
        <v>33</v>
      </c>
    </row>
    <row r="42" spans="2:30" x14ac:dyDescent="0.3">
      <c r="B42" s="69">
        <f t="shared" si="0"/>
        <v>26</v>
      </c>
      <c r="C42" s="64" t="str">
        <f t="shared" si="1"/>
        <v>Elaborati\IM0000F11WBCS0000005A.pdf</v>
      </c>
      <c r="D42" s="54"/>
      <c r="E42" s="65">
        <v>26</v>
      </c>
      <c r="F42" s="54" t="s">
        <v>209</v>
      </c>
      <c r="G42" s="42" t="s">
        <v>192</v>
      </c>
      <c r="H42" s="31" t="s">
        <v>57</v>
      </c>
      <c r="I42" s="32" t="s">
        <v>31</v>
      </c>
      <c r="J42" s="32" t="s">
        <v>32</v>
      </c>
      <c r="K42" s="32">
        <v>0</v>
      </c>
      <c r="L42" s="32">
        <v>0</v>
      </c>
      <c r="M42" s="32">
        <v>0</v>
      </c>
      <c r="N42" s="32">
        <v>0</v>
      </c>
      <c r="O42" s="32" t="s">
        <v>34</v>
      </c>
      <c r="P42" s="32">
        <v>1</v>
      </c>
      <c r="Q42" s="32">
        <v>1</v>
      </c>
      <c r="R42" s="32" t="s">
        <v>55</v>
      </c>
      <c r="S42" s="32" t="s">
        <v>58</v>
      </c>
      <c r="T42" s="32" t="s">
        <v>46</v>
      </c>
      <c r="U42" s="32" t="s">
        <v>43</v>
      </c>
      <c r="V42" s="32">
        <v>0</v>
      </c>
      <c r="W42" s="32">
        <v>0</v>
      </c>
      <c r="X42" s="32">
        <v>0</v>
      </c>
      <c r="Y42" s="32">
        <v>0</v>
      </c>
      <c r="Z42" s="32">
        <v>0</v>
      </c>
      <c r="AA42" s="32">
        <v>0</v>
      </c>
      <c r="AB42" s="32">
        <v>5</v>
      </c>
      <c r="AC42" s="33" t="s">
        <v>33</v>
      </c>
    </row>
    <row r="43" spans="2:30" x14ac:dyDescent="0.3">
      <c r="B43" s="69">
        <f t="shared" si="0"/>
        <v>27</v>
      </c>
      <c r="C43" s="64" t="str">
        <f t="shared" si="1"/>
        <v>Elaborati\IM0000F11WZCS0000001A.pdf</v>
      </c>
      <c r="D43" s="54"/>
      <c r="E43" s="65">
        <v>27</v>
      </c>
      <c r="F43" s="54" t="s">
        <v>210</v>
      </c>
      <c r="G43" s="42" t="s">
        <v>79</v>
      </c>
      <c r="H43" s="31" t="s">
        <v>57</v>
      </c>
      <c r="I43" s="32" t="s">
        <v>31</v>
      </c>
      <c r="J43" s="32" t="s">
        <v>32</v>
      </c>
      <c r="K43" s="32">
        <v>0</v>
      </c>
      <c r="L43" s="32">
        <v>0</v>
      </c>
      <c r="M43" s="32">
        <v>0</v>
      </c>
      <c r="N43" s="32">
        <v>0</v>
      </c>
      <c r="O43" s="32" t="s">
        <v>34</v>
      </c>
      <c r="P43" s="32">
        <v>1</v>
      </c>
      <c r="Q43" s="32">
        <v>1</v>
      </c>
      <c r="R43" s="32" t="s">
        <v>55</v>
      </c>
      <c r="S43" s="32" t="s">
        <v>58</v>
      </c>
      <c r="T43" s="32" t="s">
        <v>46</v>
      </c>
      <c r="U43" s="32" t="s">
        <v>43</v>
      </c>
      <c r="V43" s="32">
        <v>0</v>
      </c>
      <c r="W43" s="32">
        <v>0</v>
      </c>
      <c r="X43" s="32">
        <v>0</v>
      </c>
      <c r="Y43" s="32">
        <v>0</v>
      </c>
      <c r="Z43" s="32">
        <v>0</v>
      </c>
      <c r="AA43" s="32">
        <v>0</v>
      </c>
      <c r="AB43" s="32">
        <v>1</v>
      </c>
      <c r="AC43" s="33" t="s">
        <v>33</v>
      </c>
    </row>
    <row r="44" spans="2:30" x14ac:dyDescent="0.3">
      <c r="B44" s="69">
        <f t="shared" si="0"/>
        <v>28</v>
      </c>
      <c r="C44" s="64" t="str">
        <f t="shared" si="1"/>
        <v>Elaborati\IM0000F11WZCS0000002A.pdf</v>
      </c>
      <c r="D44" s="54"/>
      <c r="E44" s="65">
        <v>28</v>
      </c>
      <c r="F44" s="54" t="s">
        <v>211</v>
      </c>
      <c r="G44" s="42" t="s">
        <v>80</v>
      </c>
      <c r="H44" s="31" t="s">
        <v>57</v>
      </c>
      <c r="I44" s="32" t="s">
        <v>31</v>
      </c>
      <c r="J44" s="32" t="s">
        <v>32</v>
      </c>
      <c r="K44" s="32">
        <v>0</v>
      </c>
      <c r="L44" s="32">
        <v>0</v>
      </c>
      <c r="M44" s="32">
        <v>0</v>
      </c>
      <c r="N44" s="32">
        <v>0</v>
      </c>
      <c r="O44" s="32" t="s">
        <v>34</v>
      </c>
      <c r="P44" s="32">
        <v>1</v>
      </c>
      <c r="Q44" s="32">
        <v>1</v>
      </c>
      <c r="R44" s="32" t="s">
        <v>55</v>
      </c>
      <c r="S44" s="32" t="s">
        <v>58</v>
      </c>
      <c r="T44" s="32" t="s">
        <v>46</v>
      </c>
      <c r="U44" s="32" t="s">
        <v>43</v>
      </c>
      <c r="V44" s="32">
        <v>0</v>
      </c>
      <c r="W44" s="32">
        <v>0</v>
      </c>
      <c r="X44" s="32">
        <v>0</v>
      </c>
      <c r="Y44" s="32">
        <v>0</v>
      </c>
      <c r="Z44" s="32">
        <v>0</v>
      </c>
      <c r="AA44" s="32">
        <v>0</v>
      </c>
      <c r="AB44" s="32">
        <v>2</v>
      </c>
      <c r="AC44" s="33" t="s">
        <v>33</v>
      </c>
    </row>
    <row r="45" spans="2:30" x14ac:dyDescent="0.3">
      <c r="B45" s="69"/>
      <c r="C45" s="64" t="str">
        <f t="shared" si="1"/>
        <v/>
      </c>
      <c r="D45" s="55"/>
      <c r="E45" s="66"/>
      <c r="F45" s="55"/>
      <c r="G45" s="70" t="s">
        <v>51</v>
      </c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2"/>
    </row>
    <row r="46" spans="2:30" x14ac:dyDescent="0.3">
      <c r="B46" s="69">
        <f t="shared" si="0"/>
        <v>29</v>
      </c>
      <c r="C46" s="64" t="str">
        <f t="shared" si="1"/>
        <v>Elaborati\IM0000F09RGVI0000001A.pdf</v>
      </c>
      <c r="D46" s="54"/>
      <c r="E46" s="65">
        <v>29</v>
      </c>
      <c r="F46" s="54" t="s">
        <v>196</v>
      </c>
      <c r="G46" s="37" t="s">
        <v>59</v>
      </c>
      <c r="H46" s="20" t="s">
        <v>6</v>
      </c>
      <c r="I46" s="21" t="s">
        <v>31</v>
      </c>
      <c r="J46" s="21" t="s">
        <v>32</v>
      </c>
      <c r="K46" s="21">
        <v>0</v>
      </c>
      <c r="L46" s="21">
        <v>0</v>
      </c>
      <c r="M46" s="21" t="s">
        <v>60</v>
      </c>
      <c r="N46" s="21" t="s">
        <v>60</v>
      </c>
      <c r="O46" s="21" t="s">
        <v>34</v>
      </c>
      <c r="P46" s="21" t="s">
        <v>60</v>
      </c>
      <c r="Q46" s="21" t="s">
        <v>61</v>
      </c>
      <c r="R46" s="21" t="s">
        <v>35</v>
      </c>
      <c r="S46" s="21" t="s">
        <v>36</v>
      </c>
      <c r="T46" s="21" t="s">
        <v>62</v>
      </c>
      <c r="U46" s="21" t="s">
        <v>31</v>
      </c>
      <c r="V46" s="21" t="s">
        <v>60</v>
      </c>
      <c r="W46" s="21" t="s">
        <v>60</v>
      </c>
      <c r="X46" s="21" t="s">
        <v>60</v>
      </c>
      <c r="Y46" s="21" t="s">
        <v>60</v>
      </c>
      <c r="Z46" s="21" t="s">
        <v>60</v>
      </c>
      <c r="AA46" s="21" t="s">
        <v>60</v>
      </c>
      <c r="AB46" s="21" t="s">
        <v>63</v>
      </c>
      <c r="AC46" s="11" t="s">
        <v>33</v>
      </c>
      <c r="AD46" s="19"/>
    </row>
    <row r="47" spans="2:30" x14ac:dyDescent="0.3">
      <c r="B47" s="69"/>
      <c r="C47" s="64" t="str">
        <f t="shared" si="1"/>
        <v/>
      </c>
      <c r="D47" s="55"/>
      <c r="E47" s="66"/>
      <c r="F47" s="55"/>
      <c r="G47" s="70" t="s">
        <v>116</v>
      </c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2"/>
    </row>
    <row r="48" spans="2:30" s="19" customFormat="1" ht="31.2" customHeight="1" x14ac:dyDescent="0.3">
      <c r="B48" s="69">
        <f t="shared" si="0"/>
        <v>30</v>
      </c>
      <c r="C48" s="64" t="str">
        <f t="shared" si="1"/>
        <v>Elaborati\IM0000F22RGIM0000001A.pdf</v>
      </c>
      <c r="D48" s="54"/>
      <c r="E48" s="65">
        <v>30</v>
      </c>
      <c r="F48" s="54" t="s">
        <v>217</v>
      </c>
      <c r="G48" s="37" t="s">
        <v>173</v>
      </c>
      <c r="H48" s="20" t="s">
        <v>6</v>
      </c>
      <c r="I48" s="21" t="s">
        <v>31</v>
      </c>
      <c r="J48" s="21" t="s">
        <v>32</v>
      </c>
      <c r="K48" s="21">
        <v>0</v>
      </c>
      <c r="L48" s="21">
        <v>0</v>
      </c>
      <c r="M48" s="21">
        <v>0</v>
      </c>
      <c r="N48" s="21">
        <v>0</v>
      </c>
      <c r="O48" s="21" t="s">
        <v>34</v>
      </c>
      <c r="P48" s="21">
        <v>2</v>
      </c>
      <c r="Q48" s="21">
        <v>2</v>
      </c>
      <c r="R48" s="21" t="s">
        <v>35</v>
      </c>
      <c r="S48" s="21" t="s">
        <v>36</v>
      </c>
      <c r="T48" s="21" t="s">
        <v>31</v>
      </c>
      <c r="U48" s="21" t="s">
        <v>32</v>
      </c>
      <c r="V48" s="21">
        <v>0</v>
      </c>
      <c r="W48" s="21">
        <v>0</v>
      </c>
      <c r="X48" s="21">
        <v>0</v>
      </c>
      <c r="Y48" s="21">
        <v>0</v>
      </c>
      <c r="Z48" s="21">
        <v>0</v>
      </c>
      <c r="AA48" s="21">
        <v>0</v>
      </c>
      <c r="AB48" s="21">
        <v>1</v>
      </c>
      <c r="AC48" s="11" t="s">
        <v>33</v>
      </c>
    </row>
    <row r="49" spans="2:29" x14ac:dyDescent="0.3">
      <c r="B49" s="69"/>
      <c r="C49" s="64" t="str">
        <f t="shared" si="1"/>
        <v/>
      </c>
      <c r="D49" s="55"/>
      <c r="E49" s="66"/>
      <c r="F49" s="55"/>
      <c r="G49" s="70" t="s">
        <v>18</v>
      </c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2"/>
    </row>
    <row r="50" spans="2:29" ht="15.6" customHeight="1" x14ac:dyDescent="0.3">
      <c r="B50" s="69">
        <f t="shared" si="0"/>
        <v>31</v>
      </c>
      <c r="C50" s="64" t="str">
        <f t="shared" si="1"/>
        <v>Elaborati\IM0000F18RGTE0000001A.pdf</v>
      </c>
      <c r="D50" s="54"/>
      <c r="E50" s="65">
        <v>31</v>
      </c>
      <c r="F50" s="54" t="s">
        <v>216</v>
      </c>
      <c r="G50" s="37" t="s">
        <v>145</v>
      </c>
      <c r="H50" s="20" t="s">
        <v>10</v>
      </c>
      <c r="I50" s="21" t="s">
        <v>31</v>
      </c>
      <c r="J50" s="21" t="s">
        <v>32</v>
      </c>
      <c r="K50" s="21">
        <v>0</v>
      </c>
      <c r="L50" s="21">
        <v>0</v>
      </c>
      <c r="M50" s="21">
        <v>0</v>
      </c>
      <c r="N50" s="21">
        <v>0</v>
      </c>
      <c r="O50" s="21" t="s">
        <v>34</v>
      </c>
      <c r="P50" s="21">
        <v>1</v>
      </c>
      <c r="Q50" s="21">
        <v>8</v>
      </c>
      <c r="R50" s="21" t="s">
        <v>35</v>
      </c>
      <c r="S50" s="21" t="s">
        <v>36</v>
      </c>
      <c r="T50" s="21" t="s">
        <v>144</v>
      </c>
      <c r="U50" s="21" t="s">
        <v>42</v>
      </c>
      <c r="V50" s="21">
        <v>0</v>
      </c>
      <c r="W50" s="21">
        <v>0</v>
      </c>
      <c r="X50" s="21">
        <v>0</v>
      </c>
      <c r="Y50" s="21">
        <v>0</v>
      </c>
      <c r="Z50" s="21">
        <v>0</v>
      </c>
      <c r="AA50" s="21">
        <v>0</v>
      </c>
      <c r="AB50" s="21">
        <v>1</v>
      </c>
      <c r="AC50" s="11" t="s">
        <v>33</v>
      </c>
    </row>
    <row r="51" spans="2:29" x14ac:dyDescent="0.3">
      <c r="B51" s="69">
        <f t="shared" si="0"/>
        <v>32</v>
      </c>
      <c r="C51" s="64" t="str">
        <f t="shared" si="1"/>
        <v>Elaborati\IM0000F18CXTE0000001A.pdf</v>
      </c>
      <c r="D51" s="54"/>
      <c r="E51" s="65">
        <v>32</v>
      </c>
      <c r="F51" s="54" t="s">
        <v>307</v>
      </c>
      <c r="G51" s="37" t="s">
        <v>146</v>
      </c>
      <c r="H51" s="20" t="s">
        <v>10</v>
      </c>
      <c r="I51" s="21" t="s">
        <v>31</v>
      </c>
      <c r="J51" s="21" t="s">
        <v>32</v>
      </c>
      <c r="K51" s="21">
        <v>0</v>
      </c>
      <c r="L51" s="21">
        <v>0</v>
      </c>
      <c r="M51" s="21">
        <v>0</v>
      </c>
      <c r="N51" s="21">
        <v>0</v>
      </c>
      <c r="O51" s="21" t="s">
        <v>34</v>
      </c>
      <c r="P51" s="21">
        <v>1</v>
      </c>
      <c r="Q51" s="21">
        <v>8</v>
      </c>
      <c r="R51" s="21" t="s">
        <v>46</v>
      </c>
      <c r="S51" s="21" t="s">
        <v>45</v>
      </c>
      <c r="T51" s="21" t="s">
        <v>144</v>
      </c>
      <c r="U51" s="21" t="s">
        <v>42</v>
      </c>
      <c r="V51" s="21">
        <v>0</v>
      </c>
      <c r="W51" s="21">
        <v>0</v>
      </c>
      <c r="X51" s="21">
        <v>0</v>
      </c>
      <c r="Y51" s="21">
        <v>0</v>
      </c>
      <c r="Z51" s="21">
        <v>0</v>
      </c>
      <c r="AA51" s="21">
        <v>0</v>
      </c>
      <c r="AB51" s="21">
        <v>1</v>
      </c>
      <c r="AC51" s="11" t="s">
        <v>33</v>
      </c>
    </row>
    <row r="52" spans="2:29" x14ac:dyDescent="0.3">
      <c r="B52" s="69">
        <f t="shared" si="0"/>
        <v>33</v>
      </c>
      <c r="C52" s="64" t="str">
        <f t="shared" si="1"/>
        <v>Elaborati\IM0000F18DXTE0000001A.pdf</v>
      </c>
      <c r="D52" s="54"/>
      <c r="E52" s="65">
        <v>33</v>
      </c>
      <c r="F52" s="54" t="s">
        <v>308</v>
      </c>
      <c r="G52" s="37" t="s">
        <v>147</v>
      </c>
      <c r="H52" s="20" t="s">
        <v>10</v>
      </c>
      <c r="I52" s="21" t="s">
        <v>31</v>
      </c>
      <c r="J52" s="21" t="s">
        <v>32</v>
      </c>
      <c r="K52" s="21">
        <v>0</v>
      </c>
      <c r="L52" s="21">
        <v>0</v>
      </c>
      <c r="M52" s="21">
        <v>0</v>
      </c>
      <c r="N52" s="21">
        <v>0</v>
      </c>
      <c r="O52" s="21" t="s">
        <v>34</v>
      </c>
      <c r="P52" s="21">
        <v>1</v>
      </c>
      <c r="Q52" s="21">
        <v>8</v>
      </c>
      <c r="R52" s="21" t="s">
        <v>44</v>
      </c>
      <c r="S52" s="21" t="s">
        <v>45</v>
      </c>
      <c r="T52" s="21" t="s">
        <v>144</v>
      </c>
      <c r="U52" s="21" t="s">
        <v>42</v>
      </c>
      <c r="V52" s="21">
        <v>0</v>
      </c>
      <c r="W52" s="21">
        <v>0</v>
      </c>
      <c r="X52" s="21">
        <v>0</v>
      </c>
      <c r="Y52" s="21">
        <v>0</v>
      </c>
      <c r="Z52" s="21">
        <v>0</v>
      </c>
      <c r="AA52" s="21">
        <v>0</v>
      </c>
      <c r="AB52" s="21">
        <v>1</v>
      </c>
      <c r="AC52" s="11" t="s">
        <v>33</v>
      </c>
    </row>
    <row r="53" spans="2:29" ht="42" customHeight="1" x14ac:dyDescent="0.35">
      <c r="B53" s="69"/>
      <c r="C53" s="64" t="str">
        <f t="shared" si="1"/>
        <v/>
      </c>
      <c r="D53" s="52"/>
      <c r="E53" s="63"/>
      <c r="F53" s="52"/>
      <c r="G53" s="81" t="s">
        <v>52</v>
      </c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3"/>
    </row>
    <row r="54" spans="2:29" x14ac:dyDescent="0.3">
      <c r="B54" s="69"/>
      <c r="C54" s="64" t="str">
        <f t="shared" si="1"/>
        <v/>
      </c>
      <c r="D54" s="52"/>
      <c r="E54" s="63"/>
      <c r="F54" s="52"/>
      <c r="G54" s="70" t="s">
        <v>11</v>
      </c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2"/>
    </row>
    <row r="55" spans="2:29" x14ac:dyDescent="0.3">
      <c r="B55" s="69">
        <f t="shared" si="0"/>
        <v>34</v>
      </c>
      <c r="C55" s="64" t="str">
        <f t="shared" si="1"/>
        <v>Elaborati\IM0001F13F5IF0001011A.pdf</v>
      </c>
      <c r="D55" s="54"/>
      <c r="E55" s="65">
        <v>34</v>
      </c>
      <c r="F55" s="54" t="s">
        <v>260</v>
      </c>
      <c r="G55" s="37" t="s">
        <v>183</v>
      </c>
      <c r="H55" s="20" t="s">
        <v>96</v>
      </c>
      <c r="I55" s="21" t="s">
        <v>31</v>
      </c>
      <c r="J55" s="21" t="s">
        <v>32</v>
      </c>
      <c r="K55" s="21">
        <v>0</v>
      </c>
      <c r="L55" s="21">
        <v>0</v>
      </c>
      <c r="M55" s="21">
        <v>0</v>
      </c>
      <c r="N55" s="21">
        <v>1</v>
      </c>
      <c r="O55" s="21" t="s">
        <v>34</v>
      </c>
      <c r="P55" s="21">
        <v>1</v>
      </c>
      <c r="Q55" s="21">
        <v>3</v>
      </c>
      <c r="R55" s="21" t="s">
        <v>34</v>
      </c>
      <c r="S55" s="21" t="s">
        <v>73</v>
      </c>
      <c r="T55" s="21" t="s">
        <v>31</v>
      </c>
      <c r="U55" s="21" t="s">
        <v>34</v>
      </c>
      <c r="V55" s="21" t="s">
        <v>60</v>
      </c>
      <c r="W55" s="21" t="s">
        <v>60</v>
      </c>
      <c r="X55" s="21" t="s">
        <v>60</v>
      </c>
      <c r="Y55" s="21" t="s">
        <v>63</v>
      </c>
      <c r="Z55" s="21" t="s">
        <v>60</v>
      </c>
      <c r="AA55" s="21">
        <v>1</v>
      </c>
      <c r="AB55" s="21" t="s">
        <v>63</v>
      </c>
      <c r="AC55" s="11" t="s">
        <v>33</v>
      </c>
    </row>
    <row r="56" spans="2:29" x14ac:dyDescent="0.3">
      <c r="B56" s="69">
        <f t="shared" si="0"/>
        <v>35</v>
      </c>
      <c r="C56" s="64" t="str">
        <f t="shared" si="1"/>
        <v>Elaborati\IM0001F13F5IF0001012A.pdf</v>
      </c>
      <c r="D56" s="54"/>
      <c r="E56" s="65">
        <v>35</v>
      </c>
      <c r="F56" s="54" t="s">
        <v>261</v>
      </c>
      <c r="G56" s="37" t="s">
        <v>184</v>
      </c>
      <c r="H56" s="20" t="s">
        <v>96</v>
      </c>
      <c r="I56" s="21" t="s">
        <v>31</v>
      </c>
      <c r="J56" s="21" t="s">
        <v>32</v>
      </c>
      <c r="K56" s="21">
        <v>0</v>
      </c>
      <c r="L56" s="21">
        <v>0</v>
      </c>
      <c r="M56" s="21">
        <v>0</v>
      </c>
      <c r="N56" s="21">
        <v>1</v>
      </c>
      <c r="O56" s="21" t="s">
        <v>34</v>
      </c>
      <c r="P56" s="21">
        <v>1</v>
      </c>
      <c r="Q56" s="21">
        <v>3</v>
      </c>
      <c r="R56" s="21" t="s">
        <v>34</v>
      </c>
      <c r="S56" s="21" t="s">
        <v>73</v>
      </c>
      <c r="T56" s="21" t="s">
        <v>31</v>
      </c>
      <c r="U56" s="21" t="s">
        <v>34</v>
      </c>
      <c r="V56" s="21" t="s">
        <v>60</v>
      </c>
      <c r="W56" s="21" t="s">
        <v>60</v>
      </c>
      <c r="X56" s="21" t="s">
        <v>60</v>
      </c>
      <c r="Y56" s="21" t="s">
        <v>63</v>
      </c>
      <c r="Z56" s="21" t="s">
        <v>60</v>
      </c>
      <c r="AA56" s="21">
        <v>1</v>
      </c>
      <c r="AB56" s="21" t="s">
        <v>67</v>
      </c>
      <c r="AC56" s="11" t="s">
        <v>33</v>
      </c>
    </row>
    <row r="57" spans="2:29" x14ac:dyDescent="0.3">
      <c r="B57" s="69">
        <f t="shared" si="0"/>
        <v>36</v>
      </c>
      <c r="C57" s="64" t="str">
        <f t="shared" si="1"/>
        <v>Elaborati\IM0001F13F5IF0001013A.pdf</v>
      </c>
      <c r="D57" s="54"/>
      <c r="E57" s="65">
        <v>36</v>
      </c>
      <c r="F57" s="54" t="s">
        <v>262</v>
      </c>
      <c r="G57" s="37" t="s">
        <v>185</v>
      </c>
      <c r="H57" s="20" t="s">
        <v>96</v>
      </c>
      <c r="I57" s="21" t="s">
        <v>31</v>
      </c>
      <c r="J57" s="21" t="s">
        <v>32</v>
      </c>
      <c r="K57" s="21">
        <v>0</v>
      </c>
      <c r="L57" s="21">
        <v>0</v>
      </c>
      <c r="M57" s="21">
        <v>0</v>
      </c>
      <c r="N57" s="21">
        <v>1</v>
      </c>
      <c r="O57" s="21" t="s">
        <v>34</v>
      </c>
      <c r="P57" s="21">
        <v>1</v>
      </c>
      <c r="Q57" s="21">
        <v>3</v>
      </c>
      <c r="R57" s="21" t="s">
        <v>34</v>
      </c>
      <c r="S57" s="21" t="s">
        <v>73</v>
      </c>
      <c r="T57" s="21" t="s">
        <v>31</v>
      </c>
      <c r="U57" s="21" t="s">
        <v>34</v>
      </c>
      <c r="V57" s="21" t="s">
        <v>60</v>
      </c>
      <c r="W57" s="21" t="s">
        <v>60</v>
      </c>
      <c r="X57" s="21" t="s">
        <v>60</v>
      </c>
      <c r="Y57" s="21" t="s">
        <v>63</v>
      </c>
      <c r="Z57" s="21" t="s">
        <v>60</v>
      </c>
      <c r="AA57" s="21">
        <v>1</v>
      </c>
      <c r="AB57" s="21" t="s">
        <v>69</v>
      </c>
      <c r="AC57" s="11" t="s">
        <v>33</v>
      </c>
    </row>
    <row r="58" spans="2:29" x14ac:dyDescent="0.3">
      <c r="B58" s="69">
        <f t="shared" si="0"/>
        <v>37</v>
      </c>
      <c r="C58" s="64" t="str">
        <f t="shared" si="1"/>
        <v>Elaborati\IM0001F13F5IF0001014A.pdf</v>
      </c>
      <c r="D58" s="54"/>
      <c r="E58" s="65">
        <v>37</v>
      </c>
      <c r="F58" s="54" t="s">
        <v>263</v>
      </c>
      <c r="G58" s="37" t="s">
        <v>186</v>
      </c>
      <c r="H58" s="20" t="s">
        <v>96</v>
      </c>
      <c r="I58" s="21" t="s">
        <v>31</v>
      </c>
      <c r="J58" s="21" t="s">
        <v>32</v>
      </c>
      <c r="K58" s="21">
        <v>0</v>
      </c>
      <c r="L58" s="21">
        <v>0</v>
      </c>
      <c r="M58" s="21">
        <v>0</v>
      </c>
      <c r="N58" s="21">
        <v>1</v>
      </c>
      <c r="O58" s="21" t="s">
        <v>34</v>
      </c>
      <c r="P58" s="21">
        <v>1</v>
      </c>
      <c r="Q58" s="21">
        <v>3</v>
      </c>
      <c r="R58" s="21" t="s">
        <v>34</v>
      </c>
      <c r="S58" s="21" t="s">
        <v>73</v>
      </c>
      <c r="T58" s="21" t="s">
        <v>31</v>
      </c>
      <c r="U58" s="21" t="s">
        <v>34</v>
      </c>
      <c r="V58" s="21" t="s">
        <v>60</v>
      </c>
      <c r="W58" s="21" t="s">
        <v>60</v>
      </c>
      <c r="X58" s="21" t="s">
        <v>60</v>
      </c>
      <c r="Y58" s="21" t="s">
        <v>63</v>
      </c>
      <c r="Z58" s="21" t="s">
        <v>60</v>
      </c>
      <c r="AA58" s="21">
        <v>1</v>
      </c>
      <c r="AB58" s="21" t="s">
        <v>71</v>
      </c>
      <c r="AC58" s="11" t="s">
        <v>33</v>
      </c>
    </row>
    <row r="59" spans="2:29" x14ac:dyDescent="0.3">
      <c r="B59" s="69">
        <f t="shared" si="0"/>
        <v>38</v>
      </c>
      <c r="C59" s="64" t="str">
        <f t="shared" si="1"/>
        <v>Elaborati\IM0001F13F5IF0001015A.pdf</v>
      </c>
      <c r="D59" s="54"/>
      <c r="E59" s="65">
        <v>38</v>
      </c>
      <c r="F59" s="54" t="s">
        <v>264</v>
      </c>
      <c r="G59" s="37" t="s">
        <v>187</v>
      </c>
      <c r="H59" s="20" t="s">
        <v>96</v>
      </c>
      <c r="I59" s="21" t="s">
        <v>31</v>
      </c>
      <c r="J59" s="21" t="s">
        <v>32</v>
      </c>
      <c r="K59" s="21">
        <v>0</v>
      </c>
      <c r="L59" s="21">
        <v>0</v>
      </c>
      <c r="M59" s="21">
        <v>0</v>
      </c>
      <c r="N59" s="21">
        <v>1</v>
      </c>
      <c r="O59" s="21" t="s">
        <v>34</v>
      </c>
      <c r="P59" s="21">
        <v>1</v>
      </c>
      <c r="Q59" s="21">
        <v>3</v>
      </c>
      <c r="R59" s="21" t="s">
        <v>34</v>
      </c>
      <c r="S59" s="21" t="s">
        <v>73</v>
      </c>
      <c r="T59" s="21" t="s">
        <v>31</v>
      </c>
      <c r="U59" s="21" t="s">
        <v>34</v>
      </c>
      <c r="V59" s="21" t="s">
        <v>60</v>
      </c>
      <c r="W59" s="21" t="s">
        <v>60</v>
      </c>
      <c r="X59" s="21" t="s">
        <v>60</v>
      </c>
      <c r="Y59" s="21" t="s">
        <v>63</v>
      </c>
      <c r="Z59" s="21" t="s">
        <v>60</v>
      </c>
      <c r="AA59" s="21">
        <v>1</v>
      </c>
      <c r="AB59" s="21" t="s">
        <v>73</v>
      </c>
      <c r="AC59" s="11" t="s">
        <v>33</v>
      </c>
    </row>
    <row r="60" spans="2:29" x14ac:dyDescent="0.3">
      <c r="B60" s="69">
        <f t="shared" si="0"/>
        <v>39</v>
      </c>
      <c r="C60" s="64" t="str">
        <f t="shared" si="1"/>
        <v>Elaborati\IM0001F13F5IF0001001A.pdf</v>
      </c>
      <c r="D60" s="54"/>
      <c r="E60" s="65">
        <v>39</v>
      </c>
      <c r="F60" s="54" t="s">
        <v>250</v>
      </c>
      <c r="G60" s="37" t="s">
        <v>95</v>
      </c>
      <c r="H60" s="20" t="s">
        <v>96</v>
      </c>
      <c r="I60" s="21" t="s">
        <v>31</v>
      </c>
      <c r="J60" s="21" t="s">
        <v>32</v>
      </c>
      <c r="K60" s="21">
        <v>0</v>
      </c>
      <c r="L60" s="21">
        <v>0</v>
      </c>
      <c r="M60" s="21" t="s">
        <v>60</v>
      </c>
      <c r="N60" s="21" t="s">
        <v>63</v>
      </c>
      <c r="O60" s="21" t="s">
        <v>34</v>
      </c>
      <c r="P60" s="21" t="s">
        <v>63</v>
      </c>
      <c r="Q60" s="21" t="s">
        <v>69</v>
      </c>
      <c r="R60" s="21" t="s">
        <v>34</v>
      </c>
      <c r="S60" s="21" t="s">
        <v>73</v>
      </c>
      <c r="T60" s="21" t="s">
        <v>31</v>
      </c>
      <c r="U60" s="21" t="s">
        <v>34</v>
      </c>
      <c r="V60" s="21" t="s">
        <v>60</v>
      </c>
      <c r="W60" s="21" t="s">
        <v>60</v>
      </c>
      <c r="X60" s="21" t="s">
        <v>60</v>
      </c>
      <c r="Y60" s="21" t="s">
        <v>63</v>
      </c>
      <c r="Z60" s="21" t="s">
        <v>60</v>
      </c>
      <c r="AA60" s="21" t="s">
        <v>60</v>
      </c>
      <c r="AB60" s="21" t="s">
        <v>63</v>
      </c>
      <c r="AC60" s="11" t="s">
        <v>33</v>
      </c>
    </row>
    <row r="61" spans="2:29" x14ac:dyDescent="0.3">
      <c r="B61" s="69">
        <f t="shared" si="0"/>
        <v>40</v>
      </c>
      <c r="C61" s="64" t="str">
        <f t="shared" si="1"/>
        <v>Elaborati\IM0001F13F5IF0001002A.pdf</v>
      </c>
      <c r="D61" s="54"/>
      <c r="E61" s="65">
        <v>40</v>
      </c>
      <c r="F61" s="54" t="s">
        <v>251</v>
      </c>
      <c r="G61" s="37" t="s">
        <v>97</v>
      </c>
      <c r="H61" s="20" t="s">
        <v>96</v>
      </c>
      <c r="I61" s="21" t="s">
        <v>31</v>
      </c>
      <c r="J61" s="21" t="s">
        <v>32</v>
      </c>
      <c r="K61" s="21">
        <v>0</v>
      </c>
      <c r="L61" s="21">
        <v>0</v>
      </c>
      <c r="M61" s="21" t="s">
        <v>60</v>
      </c>
      <c r="N61" s="21" t="s">
        <v>63</v>
      </c>
      <c r="O61" s="21" t="s">
        <v>34</v>
      </c>
      <c r="P61" s="21" t="s">
        <v>63</v>
      </c>
      <c r="Q61" s="21" t="s">
        <v>69</v>
      </c>
      <c r="R61" s="21" t="s">
        <v>34</v>
      </c>
      <c r="S61" s="21" t="s">
        <v>73</v>
      </c>
      <c r="T61" s="21" t="s">
        <v>31</v>
      </c>
      <c r="U61" s="21" t="s">
        <v>34</v>
      </c>
      <c r="V61" s="21" t="s">
        <v>60</v>
      </c>
      <c r="W61" s="21" t="s">
        <v>60</v>
      </c>
      <c r="X61" s="21" t="s">
        <v>60</v>
      </c>
      <c r="Y61" s="21" t="s">
        <v>63</v>
      </c>
      <c r="Z61" s="21" t="s">
        <v>60</v>
      </c>
      <c r="AA61" s="21" t="s">
        <v>60</v>
      </c>
      <c r="AB61" s="21" t="s">
        <v>67</v>
      </c>
      <c r="AC61" s="11" t="s">
        <v>33</v>
      </c>
    </row>
    <row r="62" spans="2:29" x14ac:dyDescent="0.3">
      <c r="B62" s="69">
        <f t="shared" si="0"/>
        <v>41</v>
      </c>
      <c r="C62" s="64" t="str">
        <f t="shared" si="1"/>
        <v>Elaborati\IM0001F13F5IF0001003A.pdf</v>
      </c>
      <c r="D62" s="54"/>
      <c r="E62" s="65">
        <v>41</v>
      </c>
      <c r="F62" s="54" t="s">
        <v>252</v>
      </c>
      <c r="G62" s="37" t="s">
        <v>98</v>
      </c>
      <c r="H62" s="20" t="s">
        <v>96</v>
      </c>
      <c r="I62" s="21" t="s">
        <v>31</v>
      </c>
      <c r="J62" s="21" t="s">
        <v>32</v>
      </c>
      <c r="K62" s="21">
        <v>0</v>
      </c>
      <c r="L62" s="21">
        <v>0</v>
      </c>
      <c r="M62" s="21" t="s">
        <v>60</v>
      </c>
      <c r="N62" s="21" t="s">
        <v>63</v>
      </c>
      <c r="O62" s="21" t="s">
        <v>34</v>
      </c>
      <c r="P62" s="21" t="s">
        <v>63</v>
      </c>
      <c r="Q62" s="21" t="s">
        <v>69</v>
      </c>
      <c r="R62" s="21" t="s">
        <v>34</v>
      </c>
      <c r="S62" s="21" t="s">
        <v>73</v>
      </c>
      <c r="T62" s="21" t="s">
        <v>31</v>
      </c>
      <c r="U62" s="21" t="s">
        <v>34</v>
      </c>
      <c r="V62" s="21" t="s">
        <v>60</v>
      </c>
      <c r="W62" s="21" t="s">
        <v>60</v>
      </c>
      <c r="X62" s="21" t="s">
        <v>60</v>
      </c>
      <c r="Y62" s="21" t="s">
        <v>63</v>
      </c>
      <c r="Z62" s="21" t="s">
        <v>60</v>
      </c>
      <c r="AA62" s="21" t="s">
        <v>60</v>
      </c>
      <c r="AB62" s="21" t="s">
        <v>69</v>
      </c>
      <c r="AC62" s="11" t="s">
        <v>33</v>
      </c>
    </row>
    <row r="63" spans="2:29" x14ac:dyDescent="0.3">
      <c r="B63" s="69">
        <f t="shared" si="0"/>
        <v>42</v>
      </c>
      <c r="C63" s="64" t="str">
        <f t="shared" si="1"/>
        <v>Elaborati\IM0001F13F5IF0001004A.pdf</v>
      </c>
      <c r="D63" s="54"/>
      <c r="E63" s="65">
        <v>42</v>
      </c>
      <c r="F63" s="54" t="s">
        <v>253</v>
      </c>
      <c r="G63" s="37" t="s">
        <v>99</v>
      </c>
      <c r="H63" s="20" t="s">
        <v>96</v>
      </c>
      <c r="I63" s="21" t="s">
        <v>31</v>
      </c>
      <c r="J63" s="21" t="s">
        <v>32</v>
      </c>
      <c r="K63" s="21">
        <v>0</v>
      </c>
      <c r="L63" s="21">
        <v>0</v>
      </c>
      <c r="M63" s="21" t="s">
        <v>60</v>
      </c>
      <c r="N63" s="21" t="s">
        <v>63</v>
      </c>
      <c r="O63" s="21" t="s">
        <v>34</v>
      </c>
      <c r="P63" s="21" t="s">
        <v>63</v>
      </c>
      <c r="Q63" s="21" t="s">
        <v>69</v>
      </c>
      <c r="R63" s="21" t="s">
        <v>34</v>
      </c>
      <c r="S63" s="21" t="s">
        <v>73</v>
      </c>
      <c r="T63" s="21" t="s">
        <v>31</v>
      </c>
      <c r="U63" s="21" t="s">
        <v>34</v>
      </c>
      <c r="V63" s="21" t="s">
        <v>60</v>
      </c>
      <c r="W63" s="21" t="s">
        <v>60</v>
      </c>
      <c r="X63" s="21" t="s">
        <v>60</v>
      </c>
      <c r="Y63" s="21" t="s">
        <v>63</v>
      </c>
      <c r="Z63" s="21" t="s">
        <v>60</v>
      </c>
      <c r="AA63" s="21" t="s">
        <v>60</v>
      </c>
      <c r="AB63" s="21" t="s">
        <v>71</v>
      </c>
      <c r="AC63" s="11" t="s">
        <v>33</v>
      </c>
    </row>
    <row r="64" spans="2:29" x14ac:dyDescent="0.3">
      <c r="B64" s="69">
        <f t="shared" si="0"/>
        <v>43</v>
      </c>
      <c r="C64" s="64" t="str">
        <f t="shared" si="1"/>
        <v>Elaborati\IM0001F13F5IF0001005A.pdf</v>
      </c>
      <c r="D64" s="54"/>
      <c r="E64" s="65">
        <v>43</v>
      </c>
      <c r="F64" s="54" t="s">
        <v>254</v>
      </c>
      <c r="G64" s="37" t="s">
        <v>100</v>
      </c>
      <c r="H64" s="20" t="s">
        <v>96</v>
      </c>
      <c r="I64" s="21" t="s">
        <v>31</v>
      </c>
      <c r="J64" s="21" t="s">
        <v>32</v>
      </c>
      <c r="K64" s="21">
        <v>0</v>
      </c>
      <c r="L64" s="21">
        <v>0</v>
      </c>
      <c r="M64" s="21" t="s">
        <v>60</v>
      </c>
      <c r="N64" s="21" t="s">
        <v>63</v>
      </c>
      <c r="O64" s="21" t="s">
        <v>34</v>
      </c>
      <c r="P64" s="21" t="s">
        <v>63</v>
      </c>
      <c r="Q64" s="21" t="s">
        <v>69</v>
      </c>
      <c r="R64" s="21" t="s">
        <v>34</v>
      </c>
      <c r="S64" s="21" t="s">
        <v>73</v>
      </c>
      <c r="T64" s="21" t="s">
        <v>31</v>
      </c>
      <c r="U64" s="21" t="s">
        <v>34</v>
      </c>
      <c r="V64" s="21" t="s">
        <v>60</v>
      </c>
      <c r="W64" s="21" t="s">
        <v>60</v>
      </c>
      <c r="X64" s="21" t="s">
        <v>60</v>
      </c>
      <c r="Y64" s="21" t="s">
        <v>63</v>
      </c>
      <c r="Z64" s="21" t="s">
        <v>60</v>
      </c>
      <c r="AA64" s="21" t="s">
        <v>60</v>
      </c>
      <c r="AB64" s="21" t="s">
        <v>73</v>
      </c>
      <c r="AC64" s="11" t="s">
        <v>33</v>
      </c>
    </row>
    <row r="65" spans="2:29" x14ac:dyDescent="0.3">
      <c r="B65" s="69">
        <f t="shared" si="0"/>
        <v>44</v>
      </c>
      <c r="C65" s="64" t="str">
        <f t="shared" si="1"/>
        <v>Elaborati\IM0001F13F5IF0001006A.pdf</v>
      </c>
      <c r="D65" s="54"/>
      <c r="E65" s="65">
        <v>44</v>
      </c>
      <c r="F65" s="54" t="s">
        <v>255</v>
      </c>
      <c r="G65" s="37" t="s">
        <v>101</v>
      </c>
      <c r="H65" s="20" t="s">
        <v>96</v>
      </c>
      <c r="I65" s="21" t="s">
        <v>31</v>
      </c>
      <c r="J65" s="21" t="s">
        <v>32</v>
      </c>
      <c r="K65" s="21">
        <v>0</v>
      </c>
      <c r="L65" s="21">
        <v>0</v>
      </c>
      <c r="M65" s="21" t="s">
        <v>60</v>
      </c>
      <c r="N65" s="21" t="s">
        <v>63</v>
      </c>
      <c r="O65" s="21" t="s">
        <v>34</v>
      </c>
      <c r="P65" s="21" t="s">
        <v>63</v>
      </c>
      <c r="Q65" s="21" t="s">
        <v>69</v>
      </c>
      <c r="R65" s="21" t="s">
        <v>34</v>
      </c>
      <c r="S65" s="21" t="s">
        <v>73</v>
      </c>
      <c r="T65" s="21" t="s">
        <v>31</v>
      </c>
      <c r="U65" s="21" t="s">
        <v>34</v>
      </c>
      <c r="V65" s="21" t="s">
        <v>60</v>
      </c>
      <c r="W65" s="21" t="s">
        <v>60</v>
      </c>
      <c r="X65" s="21" t="s">
        <v>60</v>
      </c>
      <c r="Y65" s="21" t="s">
        <v>63</v>
      </c>
      <c r="Z65" s="21" t="s">
        <v>60</v>
      </c>
      <c r="AA65" s="21" t="s">
        <v>60</v>
      </c>
      <c r="AB65" s="21" t="s">
        <v>102</v>
      </c>
      <c r="AC65" s="11" t="s">
        <v>33</v>
      </c>
    </row>
    <row r="66" spans="2:29" x14ac:dyDescent="0.3">
      <c r="B66" s="69">
        <f t="shared" si="0"/>
        <v>45</v>
      </c>
      <c r="C66" s="64" t="str">
        <f t="shared" si="1"/>
        <v>Elaborati\IM0001F13F5IF0001007A.pdf</v>
      </c>
      <c r="D66" s="54"/>
      <c r="E66" s="65">
        <v>45</v>
      </c>
      <c r="F66" s="54" t="s">
        <v>256</v>
      </c>
      <c r="G66" s="37" t="s">
        <v>103</v>
      </c>
      <c r="H66" s="20" t="s">
        <v>96</v>
      </c>
      <c r="I66" s="21" t="s">
        <v>31</v>
      </c>
      <c r="J66" s="21" t="s">
        <v>32</v>
      </c>
      <c r="K66" s="21">
        <v>0</v>
      </c>
      <c r="L66" s="21">
        <v>0</v>
      </c>
      <c r="M66" s="21" t="s">
        <v>60</v>
      </c>
      <c r="N66" s="21" t="s">
        <v>63</v>
      </c>
      <c r="O66" s="21" t="s">
        <v>34</v>
      </c>
      <c r="P66" s="21" t="s">
        <v>63</v>
      </c>
      <c r="Q66" s="21" t="s">
        <v>69</v>
      </c>
      <c r="R66" s="21" t="s">
        <v>34</v>
      </c>
      <c r="S66" s="21" t="s">
        <v>73</v>
      </c>
      <c r="T66" s="21" t="s">
        <v>31</v>
      </c>
      <c r="U66" s="21" t="s">
        <v>34</v>
      </c>
      <c r="V66" s="21" t="s">
        <v>60</v>
      </c>
      <c r="W66" s="21" t="s">
        <v>60</v>
      </c>
      <c r="X66" s="21" t="s">
        <v>60</v>
      </c>
      <c r="Y66" s="21" t="s">
        <v>63</v>
      </c>
      <c r="Z66" s="21" t="s">
        <v>60</v>
      </c>
      <c r="AA66" s="21" t="s">
        <v>60</v>
      </c>
      <c r="AB66" s="21" t="s">
        <v>104</v>
      </c>
      <c r="AC66" s="11" t="s">
        <v>33</v>
      </c>
    </row>
    <row r="67" spans="2:29" x14ac:dyDescent="0.3">
      <c r="B67" s="69">
        <f t="shared" si="0"/>
        <v>46</v>
      </c>
      <c r="C67" s="64" t="str">
        <f t="shared" si="1"/>
        <v>Elaborati\IM0001F13F5IF0001008A.pdf</v>
      </c>
      <c r="D67" s="54"/>
      <c r="E67" s="65">
        <v>46</v>
      </c>
      <c r="F67" s="54" t="s">
        <v>257</v>
      </c>
      <c r="G67" s="37" t="s">
        <v>105</v>
      </c>
      <c r="H67" s="20" t="s">
        <v>96</v>
      </c>
      <c r="I67" s="21" t="s">
        <v>31</v>
      </c>
      <c r="J67" s="21" t="s">
        <v>32</v>
      </c>
      <c r="K67" s="21">
        <v>0</v>
      </c>
      <c r="L67" s="21">
        <v>0</v>
      </c>
      <c r="M67" s="21" t="s">
        <v>60</v>
      </c>
      <c r="N67" s="21" t="s">
        <v>63</v>
      </c>
      <c r="O67" s="21" t="s">
        <v>34</v>
      </c>
      <c r="P67" s="21" t="s">
        <v>63</v>
      </c>
      <c r="Q67" s="21" t="s">
        <v>69</v>
      </c>
      <c r="R67" s="21" t="s">
        <v>34</v>
      </c>
      <c r="S67" s="21" t="s">
        <v>73</v>
      </c>
      <c r="T67" s="21" t="s">
        <v>31</v>
      </c>
      <c r="U67" s="21" t="s">
        <v>34</v>
      </c>
      <c r="V67" s="21" t="s">
        <v>60</v>
      </c>
      <c r="W67" s="21" t="s">
        <v>60</v>
      </c>
      <c r="X67" s="21" t="s">
        <v>60</v>
      </c>
      <c r="Y67" s="21" t="s">
        <v>63</v>
      </c>
      <c r="Z67" s="21" t="s">
        <v>60</v>
      </c>
      <c r="AA67" s="21" t="s">
        <v>60</v>
      </c>
      <c r="AB67" s="21" t="s">
        <v>106</v>
      </c>
      <c r="AC67" s="11" t="s">
        <v>33</v>
      </c>
    </row>
    <row r="68" spans="2:29" x14ac:dyDescent="0.3">
      <c r="B68" s="69">
        <f t="shared" si="0"/>
        <v>47</v>
      </c>
      <c r="C68" s="64" t="str">
        <f t="shared" si="1"/>
        <v>Elaborati\IM0001F13F5IF0001009A.pdf</v>
      </c>
      <c r="D68" s="54"/>
      <c r="E68" s="65">
        <v>47</v>
      </c>
      <c r="F68" s="54" t="s">
        <v>258</v>
      </c>
      <c r="G68" s="37" t="s">
        <v>107</v>
      </c>
      <c r="H68" s="20" t="s">
        <v>96</v>
      </c>
      <c r="I68" s="21" t="s">
        <v>31</v>
      </c>
      <c r="J68" s="21" t="s">
        <v>32</v>
      </c>
      <c r="K68" s="21">
        <v>0</v>
      </c>
      <c r="L68" s="21">
        <v>0</v>
      </c>
      <c r="M68" s="21" t="s">
        <v>60</v>
      </c>
      <c r="N68" s="21" t="s">
        <v>63</v>
      </c>
      <c r="O68" s="21" t="s">
        <v>34</v>
      </c>
      <c r="P68" s="21" t="s">
        <v>63</v>
      </c>
      <c r="Q68" s="21" t="s">
        <v>69</v>
      </c>
      <c r="R68" s="21" t="s">
        <v>34</v>
      </c>
      <c r="S68" s="21" t="s">
        <v>73</v>
      </c>
      <c r="T68" s="21" t="s">
        <v>31</v>
      </c>
      <c r="U68" s="21" t="s">
        <v>34</v>
      </c>
      <c r="V68" s="21" t="s">
        <v>60</v>
      </c>
      <c r="W68" s="21" t="s">
        <v>60</v>
      </c>
      <c r="X68" s="21" t="s">
        <v>60</v>
      </c>
      <c r="Y68" s="21" t="s">
        <v>63</v>
      </c>
      <c r="Z68" s="21" t="s">
        <v>60</v>
      </c>
      <c r="AA68" s="21" t="s">
        <v>60</v>
      </c>
      <c r="AB68" s="21" t="s">
        <v>61</v>
      </c>
      <c r="AC68" s="11" t="s">
        <v>33</v>
      </c>
    </row>
    <row r="69" spans="2:29" x14ac:dyDescent="0.3">
      <c r="B69" s="69">
        <f t="shared" si="0"/>
        <v>48</v>
      </c>
      <c r="C69" s="64" t="str">
        <f t="shared" si="1"/>
        <v>Elaborati\IM0001F13F5IF0001010A.pdf</v>
      </c>
      <c r="D69" s="54"/>
      <c r="E69" s="65">
        <v>48</v>
      </c>
      <c r="F69" s="54" t="s">
        <v>259</v>
      </c>
      <c r="G69" s="37" t="s">
        <v>108</v>
      </c>
      <c r="H69" s="20" t="s">
        <v>96</v>
      </c>
      <c r="I69" s="21" t="s">
        <v>31</v>
      </c>
      <c r="J69" s="21" t="s">
        <v>32</v>
      </c>
      <c r="K69" s="21">
        <v>0</v>
      </c>
      <c r="L69" s="21">
        <v>0</v>
      </c>
      <c r="M69" s="21" t="s">
        <v>60</v>
      </c>
      <c r="N69" s="21" t="s">
        <v>63</v>
      </c>
      <c r="O69" s="21" t="s">
        <v>34</v>
      </c>
      <c r="P69" s="21" t="s">
        <v>63</v>
      </c>
      <c r="Q69" s="21" t="s">
        <v>69</v>
      </c>
      <c r="R69" s="21" t="s">
        <v>34</v>
      </c>
      <c r="S69" s="21" t="s">
        <v>73</v>
      </c>
      <c r="T69" s="21" t="s">
        <v>31</v>
      </c>
      <c r="U69" s="21" t="s">
        <v>34</v>
      </c>
      <c r="V69" s="21" t="s">
        <v>60</v>
      </c>
      <c r="W69" s="21" t="s">
        <v>60</v>
      </c>
      <c r="X69" s="21" t="s">
        <v>60</v>
      </c>
      <c r="Y69" s="21" t="s">
        <v>63</v>
      </c>
      <c r="Z69" s="21" t="s">
        <v>60</v>
      </c>
      <c r="AA69" s="21" t="s">
        <v>63</v>
      </c>
      <c r="AB69" s="21" t="s">
        <v>60</v>
      </c>
      <c r="AC69" s="11" t="s">
        <v>33</v>
      </c>
    </row>
    <row r="70" spans="2:29" x14ac:dyDescent="0.3">
      <c r="B70" s="69">
        <f t="shared" si="0"/>
        <v>49</v>
      </c>
      <c r="C70" s="64" t="str">
        <f t="shared" si="1"/>
        <v>Elaborati\IM0001F13P6IF0001001A.pdf</v>
      </c>
      <c r="D70" s="54"/>
      <c r="E70" s="65">
        <v>49</v>
      </c>
      <c r="F70" s="54" t="s">
        <v>265</v>
      </c>
      <c r="G70" s="37" t="s">
        <v>133</v>
      </c>
      <c r="H70" s="20" t="s">
        <v>109</v>
      </c>
      <c r="I70" s="21" t="s">
        <v>31</v>
      </c>
      <c r="J70" s="21" t="s">
        <v>32</v>
      </c>
      <c r="K70" s="21">
        <v>0</v>
      </c>
      <c r="L70" s="21">
        <v>0</v>
      </c>
      <c r="M70" s="21" t="s">
        <v>60</v>
      </c>
      <c r="N70" s="21" t="s">
        <v>63</v>
      </c>
      <c r="O70" s="21" t="s">
        <v>34</v>
      </c>
      <c r="P70" s="21" t="s">
        <v>63</v>
      </c>
      <c r="Q70" s="21" t="s">
        <v>69</v>
      </c>
      <c r="R70" s="21" t="s">
        <v>65</v>
      </c>
      <c r="S70" s="21" t="s">
        <v>102</v>
      </c>
      <c r="T70" s="21" t="s">
        <v>31</v>
      </c>
      <c r="U70" s="21" t="s">
        <v>34</v>
      </c>
      <c r="V70" s="21" t="s">
        <v>60</v>
      </c>
      <c r="W70" s="21" t="s">
        <v>60</v>
      </c>
      <c r="X70" s="21" t="s">
        <v>60</v>
      </c>
      <c r="Y70" s="21" t="s">
        <v>63</v>
      </c>
      <c r="Z70" s="21" t="s">
        <v>60</v>
      </c>
      <c r="AA70" s="21" t="s">
        <v>60</v>
      </c>
      <c r="AB70" s="21" t="s">
        <v>63</v>
      </c>
      <c r="AC70" s="11" t="s">
        <v>33</v>
      </c>
    </row>
    <row r="71" spans="2:29" x14ac:dyDescent="0.3">
      <c r="B71" s="69">
        <f t="shared" si="0"/>
        <v>50</v>
      </c>
      <c r="C71" s="64" t="str">
        <f t="shared" si="1"/>
        <v>Elaborati\IM0001F13P6IF0001002A.pdf</v>
      </c>
      <c r="D71" s="54"/>
      <c r="E71" s="65">
        <v>50</v>
      </c>
      <c r="F71" s="54" t="s">
        <v>266</v>
      </c>
      <c r="G71" s="37" t="s">
        <v>134</v>
      </c>
      <c r="H71" s="20" t="s">
        <v>109</v>
      </c>
      <c r="I71" s="21" t="s">
        <v>31</v>
      </c>
      <c r="J71" s="21" t="s">
        <v>32</v>
      </c>
      <c r="K71" s="21">
        <v>0</v>
      </c>
      <c r="L71" s="21">
        <v>0</v>
      </c>
      <c r="M71" s="21" t="s">
        <v>60</v>
      </c>
      <c r="N71" s="21" t="s">
        <v>63</v>
      </c>
      <c r="O71" s="21" t="s">
        <v>34</v>
      </c>
      <c r="P71" s="21" t="s">
        <v>63</v>
      </c>
      <c r="Q71" s="21" t="s">
        <v>69</v>
      </c>
      <c r="R71" s="21" t="s">
        <v>65</v>
      </c>
      <c r="S71" s="21" t="s">
        <v>102</v>
      </c>
      <c r="T71" s="21" t="s">
        <v>31</v>
      </c>
      <c r="U71" s="21" t="s">
        <v>34</v>
      </c>
      <c r="V71" s="21" t="s">
        <v>60</v>
      </c>
      <c r="W71" s="21" t="s">
        <v>60</v>
      </c>
      <c r="X71" s="21" t="s">
        <v>60</v>
      </c>
      <c r="Y71" s="21" t="s">
        <v>63</v>
      </c>
      <c r="Z71" s="21" t="s">
        <v>60</v>
      </c>
      <c r="AA71" s="21" t="s">
        <v>60</v>
      </c>
      <c r="AB71" s="21" t="s">
        <v>67</v>
      </c>
      <c r="AC71" s="11" t="s">
        <v>33</v>
      </c>
    </row>
    <row r="72" spans="2:29" x14ac:dyDescent="0.3">
      <c r="B72" s="69">
        <f t="shared" si="0"/>
        <v>51</v>
      </c>
      <c r="C72" s="64" t="str">
        <f t="shared" si="1"/>
        <v>Elaborati\IM0001F13P6IF0001003A.pdf</v>
      </c>
      <c r="D72" s="54"/>
      <c r="E72" s="65">
        <v>51</v>
      </c>
      <c r="F72" s="54" t="s">
        <v>267</v>
      </c>
      <c r="G72" s="37" t="s">
        <v>135</v>
      </c>
      <c r="H72" s="20" t="s">
        <v>109</v>
      </c>
      <c r="I72" s="21" t="s">
        <v>31</v>
      </c>
      <c r="J72" s="21" t="s">
        <v>32</v>
      </c>
      <c r="K72" s="21">
        <v>0</v>
      </c>
      <c r="L72" s="21">
        <v>0</v>
      </c>
      <c r="M72" s="21" t="s">
        <v>60</v>
      </c>
      <c r="N72" s="21" t="s">
        <v>63</v>
      </c>
      <c r="O72" s="21" t="s">
        <v>34</v>
      </c>
      <c r="P72" s="21" t="s">
        <v>63</v>
      </c>
      <c r="Q72" s="21" t="s">
        <v>69</v>
      </c>
      <c r="R72" s="21" t="s">
        <v>65</v>
      </c>
      <c r="S72" s="21" t="s">
        <v>102</v>
      </c>
      <c r="T72" s="21" t="s">
        <v>31</v>
      </c>
      <c r="U72" s="21" t="s">
        <v>34</v>
      </c>
      <c r="V72" s="21" t="s">
        <v>60</v>
      </c>
      <c r="W72" s="21" t="s">
        <v>60</v>
      </c>
      <c r="X72" s="21" t="s">
        <v>60</v>
      </c>
      <c r="Y72" s="21" t="s">
        <v>63</v>
      </c>
      <c r="Z72" s="21" t="s">
        <v>60</v>
      </c>
      <c r="AA72" s="21" t="s">
        <v>60</v>
      </c>
      <c r="AB72" s="21" t="s">
        <v>69</v>
      </c>
      <c r="AC72" s="11" t="s">
        <v>33</v>
      </c>
    </row>
    <row r="73" spans="2:29" x14ac:dyDescent="0.3">
      <c r="B73" s="69">
        <f t="shared" si="0"/>
        <v>52</v>
      </c>
      <c r="C73" s="64" t="str">
        <f t="shared" si="1"/>
        <v>Elaborati\IM0001F13P6IF0001004A.pdf</v>
      </c>
      <c r="D73" s="54"/>
      <c r="E73" s="65">
        <v>52</v>
      </c>
      <c r="F73" s="54" t="s">
        <v>268</v>
      </c>
      <c r="G73" s="37" t="s">
        <v>136</v>
      </c>
      <c r="H73" s="20" t="s">
        <v>109</v>
      </c>
      <c r="I73" s="21" t="s">
        <v>31</v>
      </c>
      <c r="J73" s="21" t="s">
        <v>32</v>
      </c>
      <c r="K73" s="21">
        <v>0</v>
      </c>
      <c r="L73" s="21">
        <v>0</v>
      </c>
      <c r="M73" s="21" t="s">
        <v>60</v>
      </c>
      <c r="N73" s="21" t="s">
        <v>63</v>
      </c>
      <c r="O73" s="21" t="s">
        <v>34</v>
      </c>
      <c r="P73" s="21" t="s">
        <v>63</v>
      </c>
      <c r="Q73" s="21" t="s">
        <v>69</v>
      </c>
      <c r="R73" s="21" t="s">
        <v>65</v>
      </c>
      <c r="S73" s="21" t="s">
        <v>102</v>
      </c>
      <c r="T73" s="21" t="s">
        <v>31</v>
      </c>
      <c r="U73" s="21" t="s">
        <v>34</v>
      </c>
      <c r="V73" s="21" t="s">
        <v>60</v>
      </c>
      <c r="W73" s="21" t="s">
        <v>60</v>
      </c>
      <c r="X73" s="21" t="s">
        <v>60</v>
      </c>
      <c r="Y73" s="21" t="s">
        <v>63</v>
      </c>
      <c r="Z73" s="21" t="s">
        <v>60</v>
      </c>
      <c r="AA73" s="21" t="s">
        <v>60</v>
      </c>
      <c r="AB73" s="21" t="s">
        <v>71</v>
      </c>
      <c r="AC73" s="11" t="s">
        <v>33</v>
      </c>
    </row>
    <row r="74" spans="2:29" x14ac:dyDescent="0.3">
      <c r="B74" s="69">
        <f t="shared" si="0"/>
        <v>53</v>
      </c>
      <c r="C74" s="64" t="str">
        <f t="shared" si="1"/>
        <v>Elaborati\IM0001F13W9IF0001011A.pdf</v>
      </c>
      <c r="D74" s="54"/>
      <c r="E74" s="65">
        <v>53</v>
      </c>
      <c r="F74" s="54" t="s">
        <v>272</v>
      </c>
      <c r="G74" s="37" t="s">
        <v>137</v>
      </c>
      <c r="H74" s="20" t="s">
        <v>9</v>
      </c>
      <c r="I74" s="21" t="s">
        <v>31</v>
      </c>
      <c r="J74" s="21" t="s">
        <v>32</v>
      </c>
      <c r="K74" s="21">
        <v>0</v>
      </c>
      <c r="L74" s="21">
        <v>0</v>
      </c>
      <c r="M74" s="21" t="s">
        <v>60</v>
      </c>
      <c r="N74" s="21" t="s">
        <v>63</v>
      </c>
      <c r="O74" s="21" t="s">
        <v>34</v>
      </c>
      <c r="P74" s="21" t="s">
        <v>63</v>
      </c>
      <c r="Q74" s="21" t="s">
        <v>69</v>
      </c>
      <c r="R74" s="21" t="s">
        <v>55</v>
      </c>
      <c r="S74" s="21" t="s">
        <v>61</v>
      </c>
      <c r="T74" s="21" t="s">
        <v>31</v>
      </c>
      <c r="U74" s="21" t="s">
        <v>34</v>
      </c>
      <c r="V74" s="21" t="s">
        <v>60</v>
      </c>
      <c r="W74" s="21" t="s">
        <v>60</v>
      </c>
      <c r="X74" s="21" t="s">
        <v>60</v>
      </c>
      <c r="Y74" s="21" t="s">
        <v>63</v>
      </c>
      <c r="Z74" s="21" t="s">
        <v>60</v>
      </c>
      <c r="AA74" s="21">
        <v>1</v>
      </c>
      <c r="AB74" s="21" t="s">
        <v>63</v>
      </c>
      <c r="AC74" s="11" t="s">
        <v>33</v>
      </c>
    </row>
    <row r="75" spans="2:29" x14ac:dyDescent="0.3">
      <c r="B75" s="69">
        <f t="shared" si="0"/>
        <v>54</v>
      </c>
      <c r="C75" s="64" t="str">
        <f t="shared" si="1"/>
        <v>Elaborati\IM0001F13W9IF0001012A.pdf</v>
      </c>
      <c r="D75" s="54"/>
      <c r="E75" s="65">
        <v>54</v>
      </c>
      <c r="F75" s="54" t="s">
        <v>273</v>
      </c>
      <c r="G75" s="37" t="s">
        <v>138</v>
      </c>
      <c r="H75" s="20" t="s">
        <v>9</v>
      </c>
      <c r="I75" s="21" t="s">
        <v>31</v>
      </c>
      <c r="J75" s="21" t="s">
        <v>32</v>
      </c>
      <c r="K75" s="21">
        <v>0</v>
      </c>
      <c r="L75" s="21">
        <v>0</v>
      </c>
      <c r="M75" s="21" t="s">
        <v>60</v>
      </c>
      <c r="N75" s="21" t="s">
        <v>63</v>
      </c>
      <c r="O75" s="21" t="s">
        <v>34</v>
      </c>
      <c r="P75" s="21" t="s">
        <v>63</v>
      </c>
      <c r="Q75" s="21" t="s">
        <v>69</v>
      </c>
      <c r="R75" s="21" t="s">
        <v>55</v>
      </c>
      <c r="S75" s="21" t="s">
        <v>61</v>
      </c>
      <c r="T75" s="21" t="s">
        <v>31</v>
      </c>
      <c r="U75" s="21" t="s">
        <v>34</v>
      </c>
      <c r="V75" s="21" t="s">
        <v>60</v>
      </c>
      <c r="W75" s="21" t="s">
        <v>60</v>
      </c>
      <c r="X75" s="21" t="s">
        <v>60</v>
      </c>
      <c r="Y75" s="21" t="s">
        <v>63</v>
      </c>
      <c r="Z75" s="21" t="s">
        <v>60</v>
      </c>
      <c r="AA75" s="21">
        <v>1</v>
      </c>
      <c r="AB75" s="21" t="s">
        <v>67</v>
      </c>
      <c r="AC75" s="11" t="s">
        <v>33</v>
      </c>
    </row>
    <row r="76" spans="2:29" x14ac:dyDescent="0.3">
      <c r="B76" s="69"/>
      <c r="C76" s="64" t="str">
        <f t="shared" si="1"/>
        <v/>
      </c>
      <c r="D76" s="52"/>
      <c r="E76" s="63"/>
      <c r="F76" s="52"/>
      <c r="G76" s="70" t="s">
        <v>12</v>
      </c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  <c r="AA76" s="71"/>
      <c r="AB76" s="71"/>
      <c r="AC76" s="72"/>
    </row>
    <row r="77" spans="2:29" ht="25.95" customHeight="1" x14ac:dyDescent="0.3">
      <c r="B77" s="69">
        <f t="shared" si="0"/>
        <v>55</v>
      </c>
      <c r="C77" s="64" t="str">
        <f t="shared" si="1"/>
        <v>Elaborati\IM0001F13PZIF0005001A.pdf</v>
      </c>
      <c r="D77" s="54"/>
      <c r="E77" s="65">
        <v>55</v>
      </c>
      <c r="F77" s="54" t="s">
        <v>269</v>
      </c>
      <c r="G77" s="37" t="s">
        <v>151</v>
      </c>
      <c r="H77" s="3" t="s">
        <v>57</v>
      </c>
      <c r="I77" s="9" t="s">
        <v>31</v>
      </c>
      <c r="J77" s="9" t="s">
        <v>32</v>
      </c>
      <c r="K77" s="9">
        <v>0</v>
      </c>
      <c r="L77" s="9">
        <v>0</v>
      </c>
      <c r="M77" s="9">
        <v>0</v>
      </c>
      <c r="N77" s="9">
        <v>1</v>
      </c>
      <c r="O77" s="9" t="s">
        <v>34</v>
      </c>
      <c r="P77" s="9">
        <v>1</v>
      </c>
      <c r="Q77" s="9">
        <v>3</v>
      </c>
      <c r="R77" s="9" t="s">
        <v>65</v>
      </c>
      <c r="S77" s="9" t="s">
        <v>58</v>
      </c>
      <c r="T77" s="9" t="s">
        <v>31</v>
      </c>
      <c r="U77" s="9" t="s">
        <v>34</v>
      </c>
      <c r="V77" s="9">
        <v>0</v>
      </c>
      <c r="W77" s="9">
        <v>0</v>
      </c>
      <c r="X77" s="9">
        <v>0</v>
      </c>
      <c r="Y77" s="9">
        <v>5</v>
      </c>
      <c r="Z77" s="9">
        <v>0</v>
      </c>
      <c r="AA77" s="9">
        <v>0</v>
      </c>
      <c r="AB77" s="9">
        <v>1</v>
      </c>
      <c r="AC77" s="2" t="s">
        <v>33</v>
      </c>
    </row>
    <row r="78" spans="2:29" ht="25.95" customHeight="1" x14ac:dyDescent="0.3">
      <c r="B78" s="69">
        <f t="shared" si="0"/>
        <v>56</v>
      </c>
      <c r="C78" s="64" t="str">
        <f t="shared" si="1"/>
        <v>Elaborati\IM0001F13PZIF0005002A.pdf</v>
      </c>
      <c r="D78" s="54"/>
      <c r="E78" s="65">
        <v>56</v>
      </c>
      <c r="F78" s="54" t="s">
        <v>270</v>
      </c>
      <c r="G78" s="37" t="s">
        <v>152</v>
      </c>
      <c r="H78" s="3" t="s">
        <v>57</v>
      </c>
      <c r="I78" s="9" t="s">
        <v>31</v>
      </c>
      <c r="J78" s="9" t="s">
        <v>32</v>
      </c>
      <c r="K78" s="9">
        <v>0</v>
      </c>
      <c r="L78" s="9">
        <v>0</v>
      </c>
      <c r="M78" s="9">
        <v>0</v>
      </c>
      <c r="N78" s="9">
        <v>1</v>
      </c>
      <c r="O78" s="9" t="s">
        <v>34</v>
      </c>
      <c r="P78" s="9">
        <v>1</v>
      </c>
      <c r="Q78" s="9">
        <v>3</v>
      </c>
      <c r="R78" s="9" t="s">
        <v>65</v>
      </c>
      <c r="S78" s="9" t="s">
        <v>58</v>
      </c>
      <c r="T78" s="9" t="s">
        <v>31</v>
      </c>
      <c r="U78" s="9" t="s">
        <v>34</v>
      </c>
      <c r="V78" s="9">
        <v>0</v>
      </c>
      <c r="W78" s="9">
        <v>0</v>
      </c>
      <c r="X78" s="9">
        <v>0</v>
      </c>
      <c r="Y78" s="9">
        <v>5</v>
      </c>
      <c r="Z78" s="9">
        <v>0</v>
      </c>
      <c r="AA78" s="9">
        <v>0</v>
      </c>
      <c r="AB78" s="9">
        <v>2</v>
      </c>
      <c r="AC78" s="2" t="s">
        <v>33</v>
      </c>
    </row>
    <row r="79" spans="2:29" ht="25.95" customHeight="1" x14ac:dyDescent="0.3">
      <c r="B79" s="69">
        <f t="shared" ref="B79:B142" si="2">HYPERLINK(C79,E79)</f>
        <v>57</v>
      </c>
      <c r="C79" s="64" t="str">
        <f t="shared" ref="C79:C142" si="3">IF(F79="","","Elaborati\"&amp;F79)</f>
        <v>Elaborati\IM0001F13PZIF0005003A.pdf</v>
      </c>
      <c r="D79" s="54"/>
      <c r="E79" s="65">
        <v>57</v>
      </c>
      <c r="F79" s="54" t="s">
        <v>271</v>
      </c>
      <c r="G79" s="37" t="s">
        <v>153</v>
      </c>
      <c r="H79" s="3" t="s">
        <v>57</v>
      </c>
      <c r="I79" s="9" t="s">
        <v>31</v>
      </c>
      <c r="J79" s="9" t="s">
        <v>32</v>
      </c>
      <c r="K79" s="9">
        <v>0</v>
      </c>
      <c r="L79" s="9">
        <v>0</v>
      </c>
      <c r="M79" s="9">
        <v>0</v>
      </c>
      <c r="N79" s="9">
        <v>1</v>
      </c>
      <c r="O79" s="9" t="s">
        <v>34</v>
      </c>
      <c r="P79" s="9">
        <v>1</v>
      </c>
      <c r="Q79" s="9">
        <v>3</v>
      </c>
      <c r="R79" s="9" t="s">
        <v>65</v>
      </c>
      <c r="S79" s="9" t="s">
        <v>58</v>
      </c>
      <c r="T79" s="9" t="s">
        <v>31</v>
      </c>
      <c r="U79" s="9" t="s">
        <v>34</v>
      </c>
      <c r="V79" s="9">
        <v>0</v>
      </c>
      <c r="W79" s="9">
        <v>0</v>
      </c>
      <c r="X79" s="9">
        <v>0</v>
      </c>
      <c r="Y79" s="9">
        <v>5</v>
      </c>
      <c r="Z79" s="9">
        <v>0</v>
      </c>
      <c r="AA79" s="9">
        <v>0</v>
      </c>
      <c r="AB79" s="9">
        <v>3</v>
      </c>
      <c r="AC79" s="2" t="s">
        <v>33</v>
      </c>
    </row>
    <row r="80" spans="2:29" x14ac:dyDescent="0.3">
      <c r="B80" s="69"/>
      <c r="C80" s="64" t="str">
        <f t="shared" si="3"/>
        <v/>
      </c>
      <c r="D80" s="55"/>
      <c r="E80" s="66"/>
      <c r="F80" s="55"/>
      <c r="G80" s="70" t="s">
        <v>1</v>
      </c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  <c r="AA80" s="71"/>
      <c r="AB80" s="71"/>
      <c r="AC80" s="72"/>
    </row>
    <row r="81" spans="2:29" x14ac:dyDescent="0.3">
      <c r="B81" s="69">
        <f t="shared" si="2"/>
        <v>58</v>
      </c>
      <c r="C81" s="64" t="str">
        <f t="shared" si="3"/>
        <v>Elaborati\IM0001F11WZID0002001A.pdf</v>
      </c>
      <c r="D81" s="54"/>
      <c r="E81" s="65">
        <v>58</v>
      </c>
      <c r="F81" s="54" t="s">
        <v>244</v>
      </c>
      <c r="G81" s="43" t="s">
        <v>118</v>
      </c>
      <c r="H81" s="34" t="s">
        <v>10</v>
      </c>
      <c r="I81" s="29" t="s">
        <v>31</v>
      </c>
      <c r="J81" s="29" t="s">
        <v>32</v>
      </c>
      <c r="K81" s="29">
        <v>0</v>
      </c>
      <c r="L81" s="29">
        <v>0</v>
      </c>
      <c r="M81" s="29">
        <v>0</v>
      </c>
      <c r="N81" s="29">
        <v>1</v>
      </c>
      <c r="O81" s="29" t="s">
        <v>34</v>
      </c>
      <c r="P81" s="29">
        <v>1</v>
      </c>
      <c r="Q81" s="29">
        <v>1</v>
      </c>
      <c r="R81" s="29" t="s">
        <v>55</v>
      </c>
      <c r="S81" s="29" t="s">
        <v>58</v>
      </c>
      <c r="T81" s="29" t="s">
        <v>31</v>
      </c>
      <c r="U81" s="29" t="s">
        <v>44</v>
      </c>
      <c r="V81" s="29">
        <v>0</v>
      </c>
      <c r="W81" s="29">
        <v>0</v>
      </c>
      <c r="X81" s="29">
        <v>0</v>
      </c>
      <c r="Y81" s="29">
        <v>2</v>
      </c>
      <c r="Z81" s="29">
        <v>0</v>
      </c>
      <c r="AA81" s="29">
        <v>0</v>
      </c>
      <c r="AB81" s="29">
        <v>1</v>
      </c>
      <c r="AC81" s="30" t="s">
        <v>33</v>
      </c>
    </row>
    <row r="82" spans="2:29" x14ac:dyDescent="0.3">
      <c r="B82" s="69">
        <f t="shared" si="2"/>
        <v>59</v>
      </c>
      <c r="C82" s="64" t="str">
        <f t="shared" si="3"/>
        <v>Elaborati\IM0001F11WZID0002002A.pdf</v>
      </c>
      <c r="D82" s="54"/>
      <c r="E82" s="65">
        <v>59</v>
      </c>
      <c r="F82" s="54" t="s">
        <v>245</v>
      </c>
      <c r="G82" s="43" t="s">
        <v>119</v>
      </c>
      <c r="H82" s="34" t="s">
        <v>10</v>
      </c>
      <c r="I82" s="29" t="s">
        <v>31</v>
      </c>
      <c r="J82" s="29" t="s">
        <v>32</v>
      </c>
      <c r="K82" s="29">
        <v>0</v>
      </c>
      <c r="L82" s="29">
        <v>0</v>
      </c>
      <c r="M82" s="29">
        <v>0</v>
      </c>
      <c r="N82" s="29">
        <v>1</v>
      </c>
      <c r="O82" s="29" t="s">
        <v>34</v>
      </c>
      <c r="P82" s="29">
        <v>1</v>
      </c>
      <c r="Q82" s="29">
        <v>1</v>
      </c>
      <c r="R82" s="29" t="s">
        <v>55</v>
      </c>
      <c r="S82" s="29" t="s">
        <v>58</v>
      </c>
      <c r="T82" s="29" t="s">
        <v>31</v>
      </c>
      <c r="U82" s="29" t="s">
        <v>44</v>
      </c>
      <c r="V82" s="29">
        <v>0</v>
      </c>
      <c r="W82" s="29">
        <v>0</v>
      </c>
      <c r="X82" s="29">
        <v>0</v>
      </c>
      <c r="Y82" s="29">
        <v>2</v>
      </c>
      <c r="Z82" s="29">
        <v>0</v>
      </c>
      <c r="AA82" s="29">
        <v>0</v>
      </c>
      <c r="AB82" s="29">
        <v>2</v>
      </c>
      <c r="AC82" s="30" t="s">
        <v>33</v>
      </c>
    </row>
    <row r="83" spans="2:29" x14ac:dyDescent="0.3">
      <c r="B83" s="69">
        <f t="shared" si="2"/>
        <v>60</v>
      </c>
      <c r="C83" s="64" t="str">
        <f t="shared" si="3"/>
        <v>Elaborati\IM0001F11WZID0002003A.pdf</v>
      </c>
      <c r="D83" s="54"/>
      <c r="E83" s="65">
        <v>60</v>
      </c>
      <c r="F83" s="54" t="s">
        <v>246</v>
      </c>
      <c r="G83" s="43" t="s">
        <v>120</v>
      </c>
      <c r="H83" s="34" t="s">
        <v>10</v>
      </c>
      <c r="I83" s="29" t="s">
        <v>31</v>
      </c>
      <c r="J83" s="29" t="s">
        <v>32</v>
      </c>
      <c r="K83" s="29">
        <v>0</v>
      </c>
      <c r="L83" s="29">
        <v>0</v>
      </c>
      <c r="M83" s="29">
        <v>0</v>
      </c>
      <c r="N83" s="29">
        <v>1</v>
      </c>
      <c r="O83" s="29" t="s">
        <v>34</v>
      </c>
      <c r="P83" s="29">
        <v>1</v>
      </c>
      <c r="Q83" s="29">
        <v>1</v>
      </c>
      <c r="R83" s="29" t="s">
        <v>55</v>
      </c>
      <c r="S83" s="29" t="s">
        <v>58</v>
      </c>
      <c r="T83" s="29" t="s">
        <v>31</v>
      </c>
      <c r="U83" s="29" t="s">
        <v>44</v>
      </c>
      <c r="V83" s="29">
        <v>0</v>
      </c>
      <c r="W83" s="29">
        <v>0</v>
      </c>
      <c r="X83" s="29">
        <v>0</v>
      </c>
      <c r="Y83" s="29">
        <v>2</v>
      </c>
      <c r="Z83" s="29">
        <v>0</v>
      </c>
      <c r="AA83" s="29">
        <v>0</v>
      </c>
      <c r="AB83" s="29">
        <v>3</v>
      </c>
      <c r="AC83" s="30" t="s">
        <v>33</v>
      </c>
    </row>
    <row r="84" spans="2:29" x14ac:dyDescent="0.3">
      <c r="B84" s="69">
        <f t="shared" si="2"/>
        <v>61</v>
      </c>
      <c r="C84" s="64" t="str">
        <f t="shared" si="3"/>
        <v>Elaborati\IM0001F11WZID0002004A.pdf</v>
      </c>
      <c r="D84" s="54"/>
      <c r="E84" s="65">
        <v>61</v>
      </c>
      <c r="F84" s="54" t="s">
        <v>247</v>
      </c>
      <c r="G84" s="43" t="s">
        <v>121</v>
      </c>
      <c r="H84" s="34" t="s">
        <v>10</v>
      </c>
      <c r="I84" s="29" t="s">
        <v>31</v>
      </c>
      <c r="J84" s="29" t="s">
        <v>32</v>
      </c>
      <c r="K84" s="29">
        <v>0</v>
      </c>
      <c r="L84" s="29">
        <v>0</v>
      </c>
      <c r="M84" s="29">
        <v>0</v>
      </c>
      <c r="N84" s="29">
        <v>1</v>
      </c>
      <c r="O84" s="29" t="s">
        <v>34</v>
      </c>
      <c r="P84" s="29">
        <v>1</v>
      </c>
      <c r="Q84" s="29">
        <v>1</v>
      </c>
      <c r="R84" s="29" t="s">
        <v>55</v>
      </c>
      <c r="S84" s="29" t="s">
        <v>58</v>
      </c>
      <c r="T84" s="29" t="s">
        <v>31</v>
      </c>
      <c r="U84" s="29" t="s">
        <v>44</v>
      </c>
      <c r="V84" s="29">
        <v>0</v>
      </c>
      <c r="W84" s="29">
        <v>0</v>
      </c>
      <c r="X84" s="29">
        <v>0</v>
      </c>
      <c r="Y84" s="29">
        <v>2</v>
      </c>
      <c r="Z84" s="29">
        <v>0</v>
      </c>
      <c r="AA84" s="29">
        <v>0</v>
      </c>
      <c r="AB84" s="29">
        <v>4</v>
      </c>
      <c r="AC84" s="30" t="s">
        <v>33</v>
      </c>
    </row>
    <row r="85" spans="2:29" x14ac:dyDescent="0.3">
      <c r="B85" s="69">
        <f t="shared" si="2"/>
        <v>62</v>
      </c>
      <c r="C85" s="64" t="str">
        <f t="shared" si="3"/>
        <v>Elaborati\IM0001F11WZID0002005A.pdf</v>
      </c>
      <c r="D85" s="54"/>
      <c r="E85" s="65">
        <v>62</v>
      </c>
      <c r="F85" s="54" t="s">
        <v>248</v>
      </c>
      <c r="G85" s="43" t="s">
        <v>122</v>
      </c>
      <c r="H85" s="34" t="s">
        <v>10</v>
      </c>
      <c r="I85" s="29" t="s">
        <v>31</v>
      </c>
      <c r="J85" s="29" t="s">
        <v>32</v>
      </c>
      <c r="K85" s="29">
        <v>0</v>
      </c>
      <c r="L85" s="29">
        <v>0</v>
      </c>
      <c r="M85" s="29">
        <v>0</v>
      </c>
      <c r="N85" s="29">
        <v>1</v>
      </c>
      <c r="O85" s="29" t="s">
        <v>34</v>
      </c>
      <c r="P85" s="29">
        <v>1</v>
      </c>
      <c r="Q85" s="29">
        <v>1</v>
      </c>
      <c r="R85" s="29" t="s">
        <v>55</v>
      </c>
      <c r="S85" s="29" t="s">
        <v>58</v>
      </c>
      <c r="T85" s="29" t="s">
        <v>31</v>
      </c>
      <c r="U85" s="29" t="s">
        <v>44</v>
      </c>
      <c r="V85" s="29">
        <v>0</v>
      </c>
      <c r="W85" s="29">
        <v>0</v>
      </c>
      <c r="X85" s="29">
        <v>0</v>
      </c>
      <c r="Y85" s="29">
        <v>2</v>
      </c>
      <c r="Z85" s="29">
        <v>0</v>
      </c>
      <c r="AA85" s="29">
        <v>0</v>
      </c>
      <c r="AB85" s="29">
        <v>5</v>
      </c>
      <c r="AC85" s="30" t="s">
        <v>33</v>
      </c>
    </row>
    <row r="86" spans="2:29" x14ac:dyDescent="0.3">
      <c r="B86" s="69">
        <f t="shared" si="2"/>
        <v>63</v>
      </c>
      <c r="C86" s="64" t="str">
        <f t="shared" si="3"/>
        <v>Elaborati\IM0001F11WZID0002006A.pdf</v>
      </c>
      <c r="D86" s="54"/>
      <c r="E86" s="65">
        <v>63</v>
      </c>
      <c r="F86" s="54" t="s">
        <v>249</v>
      </c>
      <c r="G86" s="43" t="s">
        <v>123</v>
      </c>
      <c r="H86" s="34" t="s">
        <v>10</v>
      </c>
      <c r="I86" s="29" t="s">
        <v>31</v>
      </c>
      <c r="J86" s="29" t="s">
        <v>32</v>
      </c>
      <c r="K86" s="29">
        <v>0</v>
      </c>
      <c r="L86" s="29">
        <v>0</v>
      </c>
      <c r="M86" s="29">
        <v>0</v>
      </c>
      <c r="N86" s="29">
        <v>1</v>
      </c>
      <c r="O86" s="29" t="s">
        <v>34</v>
      </c>
      <c r="P86" s="29">
        <v>1</v>
      </c>
      <c r="Q86" s="29">
        <v>1</v>
      </c>
      <c r="R86" s="29" t="s">
        <v>55</v>
      </c>
      <c r="S86" s="29" t="s">
        <v>58</v>
      </c>
      <c r="T86" s="29" t="s">
        <v>31</v>
      </c>
      <c r="U86" s="29" t="s">
        <v>44</v>
      </c>
      <c r="V86" s="29">
        <v>0</v>
      </c>
      <c r="W86" s="29">
        <v>0</v>
      </c>
      <c r="X86" s="29">
        <v>0</v>
      </c>
      <c r="Y86" s="29">
        <v>2</v>
      </c>
      <c r="Z86" s="29">
        <v>0</v>
      </c>
      <c r="AA86" s="29">
        <v>0</v>
      </c>
      <c r="AB86" s="29">
        <v>6</v>
      </c>
      <c r="AC86" s="30" t="s">
        <v>33</v>
      </c>
    </row>
    <row r="87" spans="2:29" x14ac:dyDescent="0.3">
      <c r="B87" s="69">
        <f t="shared" si="2"/>
        <v>64</v>
      </c>
      <c r="C87" s="64" t="str">
        <f t="shared" si="3"/>
        <v>Elaborati\IM0001F11FZID0002001A.pdf</v>
      </c>
      <c r="D87" s="54"/>
      <c r="E87" s="65">
        <v>64</v>
      </c>
      <c r="F87" s="54" t="s">
        <v>228</v>
      </c>
      <c r="G87" s="43" t="s">
        <v>124</v>
      </c>
      <c r="H87" s="34" t="s">
        <v>10</v>
      </c>
      <c r="I87" s="29" t="s">
        <v>31</v>
      </c>
      <c r="J87" s="29" t="s">
        <v>32</v>
      </c>
      <c r="K87" s="29">
        <v>0</v>
      </c>
      <c r="L87" s="29">
        <v>0</v>
      </c>
      <c r="M87" s="29">
        <v>0</v>
      </c>
      <c r="N87" s="29">
        <v>1</v>
      </c>
      <c r="O87" s="29" t="s">
        <v>34</v>
      </c>
      <c r="P87" s="29">
        <v>1</v>
      </c>
      <c r="Q87" s="29">
        <v>1</v>
      </c>
      <c r="R87" s="29" t="s">
        <v>34</v>
      </c>
      <c r="S87" s="29" t="s">
        <v>58</v>
      </c>
      <c r="T87" s="29" t="s">
        <v>31</v>
      </c>
      <c r="U87" s="29" t="s">
        <v>44</v>
      </c>
      <c r="V87" s="29">
        <v>0</v>
      </c>
      <c r="W87" s="29">
        <v>0</v>
      </c>
      <c r="X87" s="29">
        <v>0</v>
      </c>
      <c r="Y87" s="29">
        <v>2</v>
      </c>
      <c r="Z87" s="29">
        <v>0</v>
      </c>
      <c r="AA87" s="29">
        <v>0</v>
      </c>
      <c r="AB87" s="29">
        <v>1</v>
      </c>
      <c r="AC87" s="30" t="s">
        <v>33</v>
      </c>
    </row>
    <row r="88" spans="2:29" x14ac:dyDescent="0.3">
      <c r="B88" s="69">
        <f t="shared" si="2"/>
        <v>65</v>
      </c>
      <c r="C88" s="64" t="str">
        <f t="shared" si="3"/>
        <v>Elaborati\IM0001F11FZID0002002A.pdf</v>
      </c>
      <c r="D88" s="54"/>
      <c r="E88" s="65">
        <v>65</v>
      </c>
      <c r="F88" s="54" t="s">
        <v>229</v>
      </c>
      <c r="G88" s="43" t="s">
        <v>125</v>
      </c>
      <c r="H88" s="34" t="s">
        <v>10</v>
      </c>
      <c r="I88" s="29" t="s">
        <v>31</v>
      </c>
      <c r="J88" s="29" t="s">
        <v>32</v>
      </c>
      <c r="K88" s="29">
        <v>0</v>
      </c>
      <c r="L88" s="29">
        <v>0</v>
      </c>
      <c r="M88" s="29">
        <v>0</v>
      </c>
      <c r="N88" s="29">
        <v>1</v>
      </c>
      <c r="O88" s="29" t="s">
        <v>34</v>
      </c>
      <c r="P88" s="29">
        <v>1</v>
      </c>
      <c r="Q88" s="29">
        <v>1</v>
      </c>
      <c r="R88" s="29" t="s">
        <v>34</v>
      </c>
      <c r="S88" s="29" t="s">
        <v>58</v>
      </c>
      <c r="T88" s="29" t="s">
        <v>31</v>
      </c>
      <c r="U88" s="29" t="s">
        <v>44</v>
      </c>
      <c r="V88" s="29">
        <v>0</v>
      </c>
      <c r="W88" s="29">
        <v>0</v>
      </c>
      <c r="X88" s="29">
        <v>0</v>
      </c>
      <c r="Y88" s="29">
        <v>2</v>
      </c>
      <c r="Z88" s="29">
        <v>0</v>
      </c>
      <c r="AA88" s="29">
        <v>0</v>
      </c>
      <c r="AB88" s="29">
        <v>2</v>
      </c>
      <c r="AC88" s="30" t="s">
        <v>33</v>
      </c>
    </row>
    <row r="89" spans="2:29" x14ac:dyDescent="0.3">
      <c r="B89" s="69">
        <f t="shared" si="2"/>
        <v>66</v>
      </c>
      <c r="C89" s="64" t="str">
        <f t="shared" si="3"/>
        <v>Elaborati\IM0001F11FZID0002003A.pdf</v>
      </c>
      <c r="D89" s="54"/>
      <c r="E89" s="65">
        <v>66</v>
      </c>
      <c r="F89" s="54" t="s">
        <v>230</v>
      </c>
      <c r="G89" s="43" t="s">
        <v>126</v>
      </c>
      <c r="H89" s="34" t="s">
        <v>10</v>
      </c>
      <c r="I89" s="29" t="s">
        <v>31</v>
      </c>
      <c r="J89" s="29" t="s">
        <v>32</v>
      </c>
      <c r="K89" s="29">
        <v>0</v>
      </c>
      <c r="L89" s="29">
        <v>0</v>
      </c>
      <c r="M89" s="29">
        <v>0</v>
      </c>
      <c r="N89" s="29">
        <v>1</v>
      </c>
      <c r="O89" s="29" t="s">
        <v>34</v>
      </c>
      <c r="P89" s="29">
        <v>1</v>
      </c>
      <c r="Q89" s="29">
        <v>1</v>
      </c>
      <c r="R89" s="29" t="s">
        <v>34</v>
      </c>
      <c r="S89" s="29" t="s">
        <v>58</v>
      </c>
      <c r="T89" s="29" t="s">
        <v>31</v>
      </c>
      <c r="U89" s="29" t="s">
        <v>44</v>
      </c>
      <c r="V89" s="29">
        <v>0</v>
      </c>
      <c r="W89" s="29">
        <v>0</v>
      </c>
      <c r="X89" s="29">
        <v>0</v>
      </c>
      <c r="Y89" s="29">
        <v>2</v>
      </c>
      <c r="Z89" s="29">
        <v>0</v>
      </c>
      <c r="AA89" s="29">
        <v>0</v>
      </c>
      <c r="AB89" s="29">
        <v>3</v>
      </c>
      <c r="AC89" s="30" t="s">
        <v>33</v>
      </c>
    </row>
    <row r="90" spans="2:29" x14ac:dyDescent="0.3">
      <c r="B90" s="69">
        <f t="shared" si="2"/>
        <v>67</v>
      </c>
      <c r="C90" s="64" t="str">
        <f t="shared" si="3"/>
        <v>Elaborati\IM0001F11FZID0002004A.pdf</v>
      </c>
      <c r="D90" s="54"/>
      <c r="E90" s="65">
        <v>67</v>
      </c>
      <c r="F90" s="54" t="s">
        <v>231</v>
      </c>
      <c r="G90" s="43" t="s">
        <v>127</v>
      </c>
      <c r="H90" s="34" t="s">
        <v>10</v>
      </c>
      <c r="I90" s="29" t="s">
        <v>31</v>
      </c>
      <c r="J90" s="29" t="s">
        <v>32</v>
      </c>
      <c r="K90" s="29">
        <v>0</v>
      </c>
      <c r="L90" s="29">
        <v>0</v>
      </c>
      <c r="M90" s="29">
        <v>0</v>
      </c>
      <c r="N90" s="29">
        <v>1</v>
      </c>
      <c r="O90" s="29" t="s">
        <v>34</v>
      </c>
      <c r="P90" s="29">
        <v>1</v>
      </c>
      <c r="Q90" s="29">
        <v>1</v>
      </c>
      <c r="R90" s="29" t="s">
        <v>34</v>
      </c>
      <c r="S90" s="29" t="s">
        <v>58</v>
      </c>
      <c r="T90" s="29" t="s">
        <v>31</v>
      </c>
      <c r="U90" s="29" t="s">
        <v>44</v>
      </c>
      <c r="V90" s="29">
        <v>0</v>
      </c>
      <c r="W90" s="29">
        <v>0</v>
      </c>
      <c r="X90" s="29">
        <v>0</v>
      </c>
      <c r="Y90" s="29">
        <v>2</v>
      </c>
      <c r="Z90" s="29">
        <v>0</v>
      </c>
      <c r="AA90" s="29">
        <v>0</v>
      </c>
      <c r="AB90" s="29">
        <v>4</v>
      </c>
      <c r="AC90" s="30" t="s">
        <v>33</v>
      </c>
    </row>
    <row r="91" spans="2:29" x14ac:dyDescent="0.3">
      <c r="B91" s="69">
        <f t="shared" si="2"/>
        <v>68</v>
      </c>
      <c r="C91" s="64" t="str">
        <f t="shared" si="3"/>
        <v>Elaborati\IM0001F11FZID0002005A.pdf</v>
      </c>
      <c r="D91" s="54"/>
      <c r="E91" s="65">
        <v>68</v>
      </c>
      <c r="F91" s="54" t="s">
        <v>232</v>
      </c>
      <c r="G91" s="43" t="s">
        <v>128</v>
      </c>
      <c r="H91" s="34" t="s">
        <v>10</v>
      </c>
      <c r="I91" s="29" t="s">
        <v>31</v>
      </c>
      <c r="J91" s="29" t="s">
        <v>32</v>
      </c>
      <c r="K91" s="29">
        <v>0</v>
      </c>
      <c r="L91" s="29">
        <v>0</v>
      </c>
      <c r="M91" s="29">
        <v>0</v>
      </c>
      <c r="N91" s="29">
        <v>1</v>
      </c>
      <c r="O91" s="29" t="s">
        <v>34</v>
      </c>
      <c r="P91" s="29">
        <v>1</v>
      </c>
      <c r="Q91" s="29">
        <v>1</v>
      </c>
      <c r="R91" s="29" t="s">
        <v>34</v>
      </c>
      <c r="S91" s="29" t="s">
        <v>58</v>
      </c>
      <c r="T91" s="29" t="s">
        <v>31</v>
      </c>
      <c r="U91" s="29" t="s">
        <v>44</v>
      </c>
      <c r="V91" s="29">
        <v>0</v>
      </c>
      <c r="W91" s="29">
        <v>0</v>
      </c>
      <c r="X91" s="29">
        <v>0</v>
      </c>
      <c r="Y91" s="29">
        <v>2</v>
      </c>
      <c r="Z91" s="29">
        <v>0</v>
      </c>
      <c r="AA91" s="29">
        <v>0</v>
      </c>
      <c r="AB91" s="29">
        <v>5</v>
      </c>
      <c r="AC91" s="30" t="s">
        <v>33</v>
      </c>
    </row>
    <row r="92" spans="2:29" x14ac:dyDescent="0.3">
      <c r="B92" s="69">
        <f t="shared" si="2"/>
        <v>69</v>
      </c>
      <c r="C92" s="64" t="str">
        <f t="shared" si="3"/>
        <v>Elaborati\IM0001F11FZID0002006A.pdf</v>
      </c>
      <c r="D92" s="54"/>
      <c r="E92" s="65">
        <v>69</v>
      </c>
      <c r="F92" s="54" t="s">
        <v>233</v>
      </c>
      <c r="G92" s="43" t="s">
        <v>129</v>
      </c>
      <c r="H92" s="34" t="s">
        <v>10</v>
      </c>
      <c r="I92" s="29" t="s">
        <v>31</v>
      </c>
      <c r="J92" s="29" t="s">
        <v>32</v>
      </c>
      <c r="K92" s="29">
        <v>0</v>
      </c>
      <c r="L92" s="29">
        <v>0</v>
      </c>
      <c r="M92" s="29">
        <v>0</v>
      </c>
      <c r="N92" s="29">
        <v>1</v>
      </c>
      <c r="O92" s="29" t="s">
        <v>34</v>
      </c>
      <c r="P92" s="29">
        <v>1</v>
      </c>
      <c r="Q92" s="29">
        <v>1</v>
      </c>
      <c r="R92" s="29" t="s">
        <v>34</v>
      </c>
      <c r="S92" s="29" t="s">
        <v>58</v>
      </c>
      <c r="T92" s="29" t="s">
        <v>31</v>
      </c>
      <c r="U92" s="29" t="s">
        <v>44</v>
      </c>
      <c r="V92" s="29">
        <v>0</v>
      </c>
      <c r="W92" s="29">
        <v>0</v>
      </c>
      <c r="X92" s="29">
        <v>0</v>
      </c>
      <c r="Y92" s="29">
        <v>2</v>
      </c>
      <c r="Z92" s="29">
        <v>0</v>
      </c>
      <c r="AA92" s="29">
        <v>0</v>
      </c>
      <c r="AB92" s="29">
        <v>6</v>
      </c>
      <c r="AC92" s="30" t="s">
        <v>33</v>
      </c>
    </row>
    <row r="93" spans="2:29" x14ac:dyDescent="0.3">
      <c r="B93" s="69"/>
      <c r="C93" s="64" t="str">
        <f t="shared" si="3"/>
        <v/>
      </c>
      <c r="D93" s="55"/>
      <c r="E93" s="66"/>
      <c r="F93" s="55"/>
      <c r="G93" s="70" t="s">
        <v>16</v>
      </c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  <c r="AA93" s="71"/>
      <c r="AB93" s="71"/>
      <c r="AC93" s="72"/>
    </row>
    <row r="94" spans="2:29" x14ac:dyDescent="0.3">
      <c r="B94" s="69">
        <f t="shared" si="2"/>
        <v>70</v>
      </c>
      <c r="C94" s="64" t="str">
        <f t="shared" si="3"/>
        <v>Elaborati\IM0001F11WBCS0000001A.pdf</v>
      </c>
      <c r="D94" s="54"/>
      <c r="E94" s="65">
        <v>70</v>
      </c>
      <c r="F94" s="54" t="s">
        <v>243</v>
      </c>
      <c r="G94" s="42" t="s">
        <v>83</v>
      </c>
      <c r="H94" s="34" t="s">
        <v>54</v>
      </c>
      <c r="I94" s="32" t="s">
        <v>31</v>
      </c>
      <c r="J94" s="32" t="s">
        <v>32</v>
      </c>
      <c r="K94" s="32">
        <v>0</v>
      </c>
      <c r="L94" s="32">
        <v>0</v>
      </c>
      <c r="M94" s="32" t="s">
        <v>60</v>
      </c>
      <c r="N94" s="32" t="s">
        <v>63</v>
      </c>
      <c r="O94" s="32" t="s">
        <v>44</v>
      </c>
      <c r="P94" s="32" t="s">
        <v>63</v>
      </c>
      <c r="Q94" s="32" t="s">
        <v>63</v>
      </c>
      <c r="R94" s="32" t="s">
        <v>55</v>
      </c>
      <c r="S94" s="32" t="s">
        <v>56</v>
      </c>
      <c r="T94" s="32" t="s">
        <v>46</v>
      </c>
      <c r="U94" s="32" t="s">
        <v>43</v>
      </c>
      <c r="V94" s="32" t="s">
        <v>60</v>
      </c>
      <c r="W94" s="32" t="s">
        <v>60</v>
      </c>
      <c r="X94" s="32" t="s">
        <v>60</v>
      </c>
      <c r="Y94" s="32" t="s">
        <v>60</v>
      </c>
      <c r="Z94" s="32" t="s">
        <v>60</v>
      </c>
      <c r="AA94" s="32" t="s">
        <v>60</v>
      </c>
      <c r="AB94" s="32" t="s">
        <v>63</v>
      </c>
      <c r="AC94" s="33" t="s">
        <v>33</v>
      </c>
    </row>
    <row r="95" spans="2:29" x14ac:dyDescent="0.3">
      <c r="B95" s="69">
        <f t="shared" si="2"/>
        <v>71</v>
      </c>
      <c r="C95" s="64" t="str">
        <f t="shared" si="3"/>
        <v>Elaborati\IM0001F11P5CS0000001A.pdf</v>
      </c>
      <c r="D95" s="54"/>
      <c r="E95" s="65">
        <v>71</v>
      </c>
      <c r="F95" s="54" t="s">
        <v>234</v>
      </c>
      <c r="G95" s="42" t="s">
        <v>139</v>
      </c>
      <c r="H95" s="34" t="s">
        <v>8</v>
      </c>
      <c r="I95" s="32" t="s">
        <v>31</v>
      </c>
      <c r="J95" s="32" t="s">
        <v>32</v>
      </c>
      <c r="K95" s="32">
        <v>0</v>
      </c>
      <c r="L95" s="32">
        <v>0</v>
      </c>
      <c r="M95" s="32">
        <v>0</v>
      </c>
      <c r="N95" s="32">
        <v>1</v>
      </c>
      <c r="O95" s="32" t="s">
        <v>34</v>
      </c>
      <c r="P95" s="32">
        <v>1</v>
      </c>
      <c r="Q95" s="32">
        <v>1</v>
      </c>
      <c r="R95" s="32" t="s">
        <v>65</v>
      </c>
      <c r="S95" s="32">
        <v>5</v>
      </c>
      <c r="T95" s="32" t="s">
        <v>46</v>
      </c>
      <c r="U95" s="32" t="s">
        <v>43</v>
      </c>
      <c r="V95" s="32">
        <v>0</v>
      </c>
      <c r="W95" s="32">
        <v>0</v>
      </c>
      <c r="X95" s="32">
        <v>0</v>
      </c>
      <c r="Y95" s="32">
        <v>0</v>
      </c>
      <c r="Z95" s="32">
        <v>0</v>
      </c>
      <c r="AA95" s="32">
        <v>0</v>
      </c>
      <c r="AB95" s="32">
        <v>1</v>
      </c>
      <c r="AC95" s="33" t="s">
        <v>33</v>
      </c>
    </row>
    <row r="96" spans="2:29" x14ac:dyDescent="0.3">
      <c r="B96" s="69">
        <f t="shared" si="2"/>
        <v>72</v>
      </c>
      <c r="C96" s="64" t="str">
        <f t="shared" si="3"/>
        <v>Elaborati\IM0001F11P5CS0000002A.pdf</v>
      </c>
      <c r="D96" s="54"/>
      <c r="E96" s="65">
        <v>72</v>
      </c>
      <c r="F96" s="54" t="s">
        <v>235</v>
      </c>
      <c r="G96" s="42" t="s">
        <v>140</v>
      </c>
      <c r="H96" s="34" t="s">
        <v>8</v>
      </c>
      <c r="I96" s="32" t="s">
        <v>31</v>
      </c>
      <c r="J96" s="32" t="s">
        <v>32</v>
      </c>
      <c r="K96" s="32">
        <v>0</v>
      </c>
      <c r="L96" s="32">
        <v>0</v>
      </c>
      <c r="M96" s="32">
        <v>0</v>
      </c>
      <c r="N96" s="32">
        <v>1</v>
      </c>
      <c r="O96" s="32" t="s">
        <v>34</v>
      </c>
      <c r="P96" s="32">
        <v>1</v>
      </c>
      <c r="Q96" s="32">
        <v>1</v>
      </c>
      <c r="R96" s="32" t="s">
        <v>65</v>
      </c>
      <c r="S96" s="32">
        <v>5</v>
      </c>
      <c r="T96" s="32" t="s">
        <v>46</v>
      </c>
      <c r="U96" s="32" t="s">
        <v>43</v>
      </c>
      <c r="V96" s="32">
        <v>0</v>
      </c>
      <c r="W96" s="32">
        <v>0</v>
      </c>
      <c r="X96" s="32">
        <v>0</v>
      </c>
      <c r="Y96" s="32">
        <v>0</v>
      </c>
      <c r="Z96" s="32">
        <v>0</v>
      </c>
      <c r="AA96" s="32">
        <v>0</v>
      </c>
      <c r="AB96" s="32">
        <v>2</v>
      </c>
      <c r="AC96" s="33" t="s">
        <v>33</v>
      </c>
    </row>
    <row r="97" spans="2:30" x14ac:dyDescent="0.3">
      <c r="B97" s="69">
        <f t="shared" si="2"/>
        <v>73</v>
      </c>
      <c r="C97" s="64" t="str">
        <f t="shared" si="3"/>
        <v>Elaborati\IM0001F11P5CS0000003A.pdf</v>
      </c>
      <c r="D97" s="54"/>
      <c r="E97" s="65">
        <v>73</v>
      </c>
      <c r="F97" s="54" t="s">
        <v>236</v>
      </c>
      <c r="G97" s="42" t="s">
        <v>141</v>
      </c>
      <c r="H97" s="34" t="s">
        <v>8</v>
      </c>
      <c r="I97" s="32" t="s">
        <v>31</v>
      </c>
      <c r="J97" s="32" t="s">
        <v>32</v>
      </c>
      <c r="K97" s="32">
        <v>0</v>
      </c>
      <c r="L97" s="32">
        <v>0</v>
      </c>
      <c r="M97" s="32">
        <v>0</v>
      </c>
      <c r="N97" s="32">
        <v>1</v>
      </c>
      <c r="O97" s="32" t="s">
        <v>34</v>
      </c>
      <c r="P97" s="32">
        <v>1</v>
      </c>
      <c r="Q97" s="32">
        <v>1</v>
      </c>
      <c r="R97" s="32" t="s">
        <v>65</v>
      </c>
      <c r="S97" s="32">
        <v>5</v>
      </c>
      <c r="T97" s="32" t="s">
        <v>46</v>
      </c>
      <c r="U97" s="32" t="s">
        <v>43</v>
      </c>
      <c r="V97" s="32">
        <v>0</v>
      </c>
      <c r="W97" s="32">
        <v>0</v>
      </c>
      <c r="X97" s="32">
        <v>0</v>
      </c>
      <c r="Y97" s="32">
        <v>0</v>
      </c>
      <c r="Z97" s="32">
        <v>0</v>
      </c>
      <c r="AA97" s="32">
        <v>0</v>
      </c>
      <c r="AB97" s="32">
        <v>3</v>
      </c>
      <c r="AC97" s="33" t="s">
        <v>33</v>
      </c>
    </row>
    <row r="98" spans="2:30" x14ac:dyDescent="0.3">
      <c r="B98" s="69">
        <f t="shared" si="2"/>
        <v>74</v>
      </c>
      <c r="C98" s="64" t="str">
        <f t="shared" si="3"/>
        <v>Elaborati\IM0001F11P5CS0000004A.pdf</v>
      </c>
      <c r="D98" s="54"/>
      <c r="E98" s="65">
        <v>74</v>
      </c>
      <c r="F98" s="54" t="s">
        <v>237</v>
      </c>
      <c r="G98" s="42" t="s">
        <v>142</v>
      </c>
      <c r="H98" s="34" t="s">
        <v>8</v>
      </c>
      <c r="I98" s="32" t="s">
        <v>31</v>
      </c>
      <c r="J98" s="32" t="s">
        <v>32</v>
      </c>
      <c r="K98" s="32">
        <v>0</v>
      </c>
      <c r="L98" s="32">
        <v>0</v>
      </c>
      <c r="M98" s="32">
        <v>0</v>
      </c>
      <c r="N98" s="32">
        <v>1</v>
      </c>
      <c r="O98" s="32" t="s">
        <v>34</v>
      </c>
      <c r="P98" s="32">
        <v>1</v>
      </c>
      <c r="Q98" s="32">
        <v>1</v>
      </c>
      <c r="R98" s="32" t="s">
        <v>65</v>
      </c>
      <c r="S98" s="32">
        <v>5</v>
      </c>
      <c r="T98" s="32" t="s">
        <v>46</v>
      </c>
      <c r="U98" s="32" t="s">
        <v>43</v>
      </c>
      <c r="V98" s="32">
        <v>0</v>
      </c>
      <c r="W98" s="32">
        <v>0</v>
      </c>
      <c r="X98" s="32">
        <v>0</v>
      </c>
      <c r="Y98" s="32">
        <v>0</v>
      </c>
      <c r="Z98" s="32">
        <v>0</v>
      </c>
      <c r="AA98" s="32">
        <v>0</v>
      </c>
      <c r="AB98" s="32">
        <v>4</v>
      </c>
      <c r="AC98" s="33" t="s">
        <v>33</v>
      </c>
    </row>
    <row r="99" spans="2:30" x14ac:dyDescent="0.3">
      <c r="B99" s="69">
        <f t="shared" si="2"/>
        <v>75</v>
      </c>
      <c r="C99" s="64" t="str">
        <f t="shared" si="3"/>
        <v>Elaborati\IM0001F11P5CS0000005A.pdf</v>
      </c>
      <c r="D99" s="54"/>
      <c r="E99" s="65">
        <v>75</v>
      </c>
      <c r="F99" s="54" t="s">
        <v>238</v>
      </c>
      <c r="G99" s="42" t="s">
        <v>143</v>
      </c>
      <c r="H99" s="34" t="s">
        <v>8</v>
      </c>
      <c r="I99" s="32" t="s">
        <v>31</v>
      </c>
      <c r="J99" s="32" t="s">
        <v>32</v>
      </c>
      <c r="K99" s="32">
        <v>0</v>
      </c>
      <c r="L99" s="32">
        <v>0</v>
      </c>
      <c r="M99" s="32">
        <v>0</v>
      </c>
      <c r="N99" s="32">
        <v>1</v>
      </c>
      <c r="O99" s="32" t="s">
        <v>34</v>
      </c>
      <c r="P99" s="32">
        <v>1</v>
      </c>
      <c r="Q99" s="32">
        <v>1</v>
      </c>
      <c r="R99" s="32" t="s">
        <v>65</v>
      </c>
      <c r="S99" s="32">
        <v>5</v>
      </c>
      <c r="T99" s="32" t="s">
        <v>46</v>
      </c>
      <c r="U99" s="32" t="s">
        <v>43</v>
      </c>
      <c r="V99" s="32">
        <v>0</v>
      </c>
      <c r="W99" s="32">
        <v>0</v>
      </c>
      <c r="X99" s="32">
        <v>0</v>
      </c>
      <c r="Y99" s="32">
        <v>0</v>
      </c>
      <c r="Z99" s="32">
        <v>0</v>
      </c>
      <c r="AA99" s="32">
        <v>0</v>
      </c>
      <c r="AB99" s="32">
        <v>5</v>
      </c>
      <c r="AC99" s="33" t="s">
        <v>33</v>
      </c>
    </row>
    <row r="100" spans="2:30" x14ac:dyDescent="0.3">
      <c r="B100" s="69"/>
      <c r="C100" s="64" t="str">
        <f t="shared" si="3"/>
        <v/>
      </c>
      <c r="D100" s="55"/>
      <c r="E100" s="66"/>
      <c r="F100" s="55"/>
      <c r="G100" s="70" t="s">
        <v>51</v>
      </c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  <c r="AA100" s="71"/>
      <c r="AB100" s="71"/>
      <c r="AC100" s="72"/>
    </row>
    <row r="101" spans="2:30" ht="14.55" customHeight="1" x14ac:dyDescent="0.3">
      <c r="B101" s="69">
        <f t="shared" si="2"/>
        <v>76</v>
      </c>
      <c r="C101" s="64" t="str">
        <f t="shared" si="3"/>
        <v>Elaborati\IM0001F09PZVI0100001A.pdf</v>
      </c>
      <c r="D101" s="54"/>
      <c r="E101" s="65">
        <v>76</v>
      </c>
      <c r="F101" s="54" t="s">
        <v>222</v>
      </c>
      <c r="G101" s="44" t="s">
        <v>64</v>
      </c>
      <c r="H101" s="3" t="s">
        <v>10</v>
      </c>
      <c r="I101" s="18" t="s">
        <v>31</v>
      </c>
      <c r="J101" s="18" t="s">
        <v>32</v>
      </c>
      <c r="K101" s="18">
        <v>0</v>
      </c>
      <c r="L101" s="18">
        <v>0</v>
      </c>
      <c r="M101" s="18">
        <v>0</v>
      </c>
      <c r="N101" s="18">
        <v>1</v>
      </c>
      <c r="O101" s="18" t="s">
        <v>34</v>
      </c>
      <c r="P101" s="18">
        <v>0</v>
      </c>
      <c r="Q101" s="18">
        <v>9</v>
      </c>
      <c r="R101" s="18" t="s">
        <v>65</v>
      </c>
      <c r="S101" s="18" t="s">
        <v>58</v>
      </c>
      <c r="T101" s="18" t="s">
        <v>62</v>
      </c>
      <c r="U101" s="18" t="s">
        <v>31</v>
      </c>
      <c r="V101" s="18">
        <v>0</v>
      </c>
      <c r="W101" s="18">
        <v>1</v>
      </c>
      <c r="X101" s="18">
        <v>0</v>
      </c>
      <c r="Y101" s="18">
        <v>0</v>
      </c>
      <c r="Z101" s="18">
        <v>0</v>
      </c>
      <c r="AA101" s="18">
        <v>0</v>
      </c>
      <c r="AB101" s="18">
        <v>1</v>
      </c>
      <c r="AC101" s="10" t="s">
        <v>33</v>
      </c>
    </row>
    <row r="102" spans="2:30" ht="14.55" customHeight="1" x14ac:dyDescent="0.3">
      <c r="B102" s="69">
        <f t="shared" si="2"/>
        <v>77</v>
      </c>
      <c r="C102" s="64" t="str">
        <f t="shared" si="3"/>
        <v>Elaborati\IM0001F09PZVI0100002A.pdf</v>
      </c>
      <c r="D102" s="54"/>
      <c r="E102" s="65">
        <v>77</v>
      </c>
      <c r="F102" s="54" t="s">
        <v>223</v>
      </c>
      <c r="G102" s="44" t="s">
        <v>66</v>
      </c>
      <c r="H102" s="3" t="s">
        <v>10</v>
      </c>
      <c r="I102" s="18" t="s">
        <v>31</v>
      </c>
      <c r="J102" s="18" t="s">
        <v>32</v>
      </c>
      <c r="K102" s="18">
        <v>0</v>
      </c>
      <c r="L102" s="18">
        <v>0</v>
      </c>
      <c r="M102" s="18">
        <v>0</v>
      </c>
      <c r="N102" s="18">
        <v>1</v>
      </c>
      <c r="O102" s="18" t="s">
        <v>34</v>
      </c>
      <c r="P102" s="18">
        <v>0</v>
      </c>
      <c r="Q102" s="18">
        <v>9</v>
      </c>
      <c r="R102" s="18" t="s">
        <v>65</v>
      </c>
      <c r="S102" s="18" t="s">
        <v>58</v>
      </c>
      <c r="T102" s="18" t="s">
        <v>62</v>
      </c>
      <c r="U102" s="18" t="s">
        <v>31</v>
      </c>
      <c r="V102" s="18">
        <v>0</v>
      </c>
      <c r="W102" s="18">
        <v>1</v>
      </c>
      <c r="X102" s="18">
        <v>0</v>
      </c>
      <c r="Y102" s="18">
        <v>0</v>
      </c>
      <c r="Z102" s="18">
        <v>0</v>
      </c>
      <c r="AA102" s="18">
        <v>0</v>
      </c>
      <c r="AB102" s="18">
        <v>2</v>
      </c>
      <c r="AC102" s="10" t="s">
        <v>33</v>
      </c>
    </row>
    <row r="103" spans="2:30" ht="14.55" customHeight="1" x14ac:dyDescent="0.3">
      <c r="B103" s="69">
        <f t="shared" si="2"/>
        <v>78</v>
      </c>
      <c r="C103" s="64" t="str">
        <f t="shared" si="3"/>
        <v>Elaborati\IM0001F09PZVI0100003A.pdf</v>
      </c>
      <c r="D103" s="54"/>
      <c r="E103" s="65">
        <v>78</v>
      </c>
      <c r="F103" s="54" t="s">
        <v>224</v>
      </c>
      <c r="G103" s="44" t="s">
        <v>68</v>
      </c>
      <c r="H103" s="3" t="s">
        <v>10</v>
      </c>
      <c r="I103" s="18" t="s">
        <v>31</v>
      </c>
      <c r="J103" s="18" t="s">
        <v>32</v>
      </c>
      <c r="K103" s="18">
        <v>0</v>
      </c>
      <c r="L103" s="18">
        <v>0</v>
      </c>
      <c r="M103" s="18">
        <v>0</v>
      </c>
      <c r="N103" s="18">
        <v>1</v>
      </c>
      <c r="O103" s="18" t="s">
        <v>34</v>
      </c>
      <c r="P103" s="18">
        <v>0</v>
      </c>
      <c r="Q103" s="18">
        <v>9</v>
      </c>
      <c r="R103" s="18" t="s">
        <v>65</v>
      </c>
      <c r="S103" s="18" t="s">
        <v>58</v>
      </c>
      <c r="T103" s="18" t="s">
        <v>62</v>
      </c>
      <c r="U103" s="18" t="s">
        <v>31</v>
      </c>
      <c r="V103" s="18">
        <v>0</v>
      </c>
      <c r="W103" s="18">
        <v>1</v>
      </c>
      <c r="X103" s="18">
        <v>0</v>
      </c>
      <c r="Y103" s="18">
        <v>0</v>
      </c>
      <c r="Z103" s="18">
        <v>0</v>
      </c>
      <c r="AA103" s="18">
        <v>0</v>
      </c>
      <c r="AB103" s="18">
        <v>3</v>
      </c>
      <c r="AC103" s="10" t="s">
        <v>33</v>
      </c>
    </row>
    <row r="104" spans="2:30" ht="14.55" customHeight="1" x14ac:dyDescent="0.3">
      <c r="B104" s="69">
        <f t="shared" si="2"/>
        <v>79</v>
      </c>
      <c r="C104" s="64" t="str">
        <f t="shared" si="3"/>
        <v>Elaborati\IM0001F09PZVI0200001A.pdf</v>
      </c>
      <c r="D104" s="54"/>
      <c r="E104" s="65">
        <v>79</v>
      </c>
      <c r="F104" s="54" t="s">
        <v>225</v>
      </c>
      <c r="G104" s="44" t="s">
        <v>149</v>
      </c>
      <c r="H104" s="3" t="s">
        <v>57</v>
      </c>
      <c r="I104" s="18" t="s">
        <v>31</v>
      </c>
      <c r="J104" s="18" t="s">
        <v>32</v>
      </c>
      <c r="K104" s="18">
        <v>0</v>
      </c>
      <c r="L104" s="18">
        <v>0</v>
      </c>
      <c r="M104" s="18">
        <v>0</v>
      </c>
      <c r="N104" s="18">
        <v>1</v>
      </c>
      <c r="O104" s="18" t="s">
        <v>34</v>
      </c>
      <c r="P104" s="18">
        <v>0</v>
      </c>
      <c r="Q104" s="18">
        <v>9</v>
      </c>
      <c r="R104" s="18" t="s">
        <v>65</v>
      </c>
      <c r="S104" s="18" t="s">
        <v>58</v>
      </c>
      <c r="T104" s="18" t="s">
        <v>62</v>
      </c>
      <c r="U104" s="18" t="s">
        <v>31</v>
      </c>
      <c r="V104" s="18">
        <v>0</v>
      </c>
      <c r="W104" s="18">
        <v>2</v>
      </c>
      <c r="X104" s="18">
        <v>0</v>
      </c>
      <c r="Y104" s="18">
        <v>0</v>
      </c>
      <c r="Z104" s="18">
        <v>0</v>
      </c>
      <c r="AA104" s="18">
        <v>0</v>
      </c>
      <c r="AB104" s="18">
        <v>1</v>
      </c>
      <c r="AC104" s="10" t="s">
        <v>33</v>
      </c>
    </row>
    <row r="105" spans="2:30" ht="14.55" customHeight="1" x14ac:dyDescent="0.3">
      <c r="B105" s="69">
        <f t="shared" si="2"/>
        <v>80</v>
      </c>
      <c r="C105" s="64" t="str">
        <f t="shared" si="3"/>
        <v>Elaborati\IM0001F09PZVI0300001A.pdf</v>
      </c>
      <c r="D105" s="54"/>
      <c r="E105" s="65">
        <v>80</v>
      </c>
      <c r="F105" s="54" t="s">
        <v>226</v>
      </c>
      <c r="G105" s="37" t="s">
        <v>150</v>
      </c>
      <c r="H105" s="20" t="s">
        <v>57</v>
      </c>
      <c r="I105" s="21" t="s">
        <v>31</v>
      </c>
      <c r="J105" s="21" t="s">
        <v>32</v>
      </c>
      <c r="K105" s="21">
        <v>0</v>
      </c>
      <c r="L105" s="21">
        <v>0</v>
      </c>
      <c r="M105" s="21">
        <v>0</v>
      </c>
      <c r="N105" s="21">
        <v>1</v>
      </c>
      <c r="O105" s="21" t="s">
        <v>34</v>
      </c>
      <c r="P105" s="21">
        <v>0</v>
      </c>
      <c r="Q105" s="21">
        <v>9</v>
      </c>
      <c r="R105" s="21" t="s">
        <v>65</v>
      </c>
      <c r="S105" s="21" t="s">
        <v>58</v>
      </c>
      <c r="T105" s="21" t="s">
        <v>62</v>
      </c>
      <c r="U105" s="21" t="s">
        <v>31</v>
      </c>
      <c r="V105" s="21">
        <v>0</v>
      </c>
      <c r="W105" s="21">
        <v>3</v>
      </c>
      <c r="X105" s="21">
        <v>0</v>
      </c>
      <c r="Y105" s="21">
        <v>0</v>
      </c>
      <c r="Z105" s="21">
        <v>0</v>
      </c>
      <c r="AA105" s="21">
        <v>0</v>
      </c>
      <c r="AB105" s="21">
        <v>1</v>
      </c>
      <c r="AC105" s="11" t="s">
        <v>33</v>
      </c>
      <c r="AD105" s="19"/>
    </row>
    <row r="106" spans="2:30" ht="14.55" customHeight="1" x14ac:dyDescent="0.3">
      <c r="B106" s="69">
        <f t="shared" si="2"/>
        <v>81</v>
      </c>
      <c r="C106" s="64" t="str">
        <f t="shared" si="3"/>
        <v>Elaborati\IM0001F09PZVI0400001A.pdf</v>
      </c>
      <c r="D106" s="54"/>
      <c r="E106" s="65">
        <v>81</v>
      </c>
      <c r="F106" s="54" t="s">
        <v>227</v>
      </c>
      <c r="G106" s="37" t="s">
        <v>70</v>
      </c>
      <c r="H106" s="20" t="s">
        <v>10</v>
      </c>
      <c r="I106" s="21" t="s">
        <v>31</v>
      </c>
      <c r="J106" s="21" t="s">
        <v>32</v>
      </c>
      <c r="K106" s="21">
        <v>0</v>
      </c>
      <c r="L106" s="21">
        <v>0</v>
      </c>
      <c r="M106" s="21">
        <v>0</v>
      </c>
      <c r="N106" s="21">
        <v>1</v>
      </c>
      <c r="O106" s="21" t="s">
        <v>34</v>
      </c>
      <c r="P106" s="21">
        <v>0</v>
      </c>
      <c r="Q106" s="21">
        <v>9</v>
      </c>
      <c r="R106" s="21" t="s">
        <v>65</v>
      </c>
      <c r="S106" s="21" t="s">
        <v>58</v>
      </c>
      <c r="T106" s="21" t="s">
        <v>62</v>
      </c>
      <c r="U106" s="21" t="s">
        <v>31</v>
      </c>
      <c r="V106" s="21">
        <v>0</v>
      </c>
      <c r="W106" s="21">
        <v>4</v>
      </c>
      <c r="X106" s="21">
        <v>0</v>
      </c>
      <c r="Y106" s="21">
        <v>0</v>
      </c>
      <c r="Z106" s="21">
        <v>0</v>
      </c>
      <c r="AA106" s="21">
        <v>0</v>
      </c>
      <c r="AB106" s="21">
        <v>1</v>
      </c>
      <c r="AC106" s="11" t="s">
        <v>33</v>
      </c>
      <c r="AD106" s="19"/>
    </row>
    <row r="107" spans="2:30" x14ac:dyDescent="0.3">
      <c r="B107" s="69"/>
      <c r="C107" s="64" t="str">
        <f t="shared" si="3"/>
        <v/>
      </c>
      <c r="D107" s="55"/>
      <c r="E107" s="66"/>
      <c r="F107" s="55"/>
      <c r="G107" s="70" t="s">
        <v>26</v>
      </c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  <c r="AA107" s="71"/>
      <c r="AB107" s="71"/>
      <c r="AC107" s="72"/>
    </row>
    <row r="108" spans="2:30" ht="28.8" x14ac:dyDescent="0.3">
      <c r="B108" s="69">
        <f t="shared" si="2"/>
        <v>82</v>
      </c>
      <c r="C108" s="64" t="str">
        <f t="shared" si="3"/>
        <v>Elaborati\IM0001F44RGFV0000001A.pdf</v>
      </c>
      <c r="D108" s="54"/>
      <c r="E108" s="65">
        <v>82</v>
      </c>
      <c r="F108" s="54" t="s">
        <v>275</v>
      </c>
      <c r="G108" s="37" t="s">
        <v>27</v>
      </c>
      <c r="H108" s="20"/>
      <c r="I108" s="21" t="s">
        <v>31</v>
      </c>
      <c r="J108" s="21" t="s">
        <v>32</v>
      </c>
      <c r="K108" s="21">
        <v>0</v>
      </c>
      <c r="L108" s="21">
        <v>0</v>
      </c>
      <c r="M108" s="21">
        <v>0</v>
      </c>
      <c r="N108" s="21">
        <v>0</v>
      </c>
      <c r="O108" s="21" t="s">
        <v>34</v>
      </c>
      <c r="P108" s="21">
        <v>4</v>
      </c>
      <c r="Q108" s="21">
        <v>4</v>
      </c>
      <c r="R108" s="21" t="s">
        <v>35</v>
      </c>
      <c r="S108" s="21" t="s">
        <v>36</v>
      </c>
      <c r="T108" s="21" t="s">
        <v>34</v>
      </c>
      <c r="U108" s="21" t="s">
        <v>62</v>
      </c>
      <c r="V108" s="21">
        <v>0</v>
      </c>
      <c r="W108" s="21">
        <v>0</v>
      </c>
      <c r="X108" s="21">
        <v>0</v>
      </c>
      <c r="Y108" s="21">
        <v>0</v>
      </c>
      <c r="Z108" s="21">
        <v>0</v>
      </c>
      <c r="AA108" s="21">
        <v>0</v>
      </c>
      <c r="AB108" s="21">
        <v>1</v>
      </c>
      <c r="AC108" s="11" t="s">
        <v>33</v>
      </c>
    </row>
    <row r="109" spans="2:30" x14ac:dyDescent="0.3">
      <c r="B109" s="20" t="s">
        <v>311</v>
      </c>
      <c r="C109" s="64" t="str">
        <f t="shared" si="3"/>
        <v/>
      </c>
      <c r="D109" s="54"/>
      <c r="E109" s="65">
        <v>83</v>
      </c>
      <c r="F109" s="54"/>
      <c r="G109" s="37" t="s">
        <v>159</v>
      </c>
      <c r="H109" s="20"/>
      <c r="I109" s="21" t="s">
        <v>31</v>
      </c>
      <c r="J109" s="21" t="s">
        <v>32</v>
      </c>
      <c r="K109" s="21">
        <v>0</v>
      </c>
      <c r="L109" s="21">
        <v>0</v>
      </c>
      <c r="M109" s="21">
        <v>0</v>
      </c>
      <c r="N109" s="21">
        <v>0</v>
      </c>
      <c r="O109" s="21" t="s">
        <v>34</v>
      </c>
      <c r="P109" s="21">
        <v>4</v>
      </c>
      <c r="Q109" s="21">
        <v>4</v>
      </c>
      <c r="R109" s="21" t="s">
        <v>65</v>
      </c>
      <c r="S109" s="21" t="s">
        <v>45</v>
      </c>
      <c r="T109" s="21" t="s">
        <v>34</v>
      </c>
      <c r="U109" s="21" t="s">
        <v>62</v>
      </c>
      <c r="V109" s="21">
        <v>0</v>
      </c>
      <c r="W109" s="21">
        <v>0</v>
      </c>
      <c r="X109" s="21">
        <v>0</v>
      </c>
      <c r="Y109" s="21">
        <v>0</v>
      </c>
      <c r="Z109" s="21">
        <v>0</v>
      </c>
      <c r="AA109" s="21">
        <v>0</v>
      </c>
      <c r="AB109" s="21">
        <v>1</v>
      </c>
      <c r="AC109" s="11" t="s">
        <v>33</v>
      </c>
    </row>
    <row r="110" spans="2:30" x14ac:dyDescent="0.3">
      <c r="B110" s="20"/>
      <c r="C110" s="64" t="str">
        <f t="shared" si="3"/>
        <v/>
      </c>
      <c r="D110" s="54"/>
      <c r="E110" s="65"/>
      <c r="F110" s="54"/>
      <c r="G110" s="45" t="s">
        <v>160</v>
      </c>
      <c r="H110" s="20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68"/>
    </row>
    <row r="111" spans="2:30" x14ac:dyDescent="0.3">
      <c r="B111" s="20" t="s">
        <v>312</v>
      </c>
      <c r="C111" s="64" t="str">
        <f t="shared" si="3"/>
        <v/>
      </c>
      <c r="D111" s="54"/>
      <c r="E111" s="65">
        <v>84</v>
      </c>
      <c r="F111" s="54"/>
      <c r="G111" s="37" t="s">
        <v>161</v>
      </c>
      <c r="H111" s="20"/>
      <c r="I111" s="21" t="s">
        <v>31</v>
      </c>
      <c r="J111" s="21" t="s">
        <v>32</v>
      </c>
      <c r="K111" s="21">
        <v>0</v>
      </c>
      <c r="L111" s="21">
        <v>0</v>
      </c>
      <c r="M111" s="21">
        <v>0</v>
      </c>
      <c r="N111" s="21">
        <v>0</v>
      </c>
      <c r="O111" s="21" t="s">
        <v>34</v>
      </c>
      <c r="P111" s="21">
        <v>4</v>
      </c>
      <c r="Q111" s="21">
        <v>4</v>
      </c>
      <c r="R111" s="21" t="s">
        <v>33</v>
      </c>
      <c r="S111" s="21" t="s">
        <v>45</v>
      </c>
      <c r="T111" s="21" t="s">
        <v>34</v>
      </c>
      <c r="U111" s="21" t="s">
        <v>62</v>
      </c>
      <c r="V111" s="21">
        <v>0</v>
      </c>
      <c r="W111" s="21">
        <v>1</v>
      </c>
      <c r="X111" s="21">
        <v>0</v>
      </c>
      <c r="Y111" s="21">
        <v>0</v>
      </c>
      <c r="Z111" s="21">
        <v>0</v>
      </c>
      <c r="AA111" s="21">
        <v>0</v>
      </c>
      <c r="AB111" s="21">
        <v>1</v>
      </c>
      <c r="AC111" s="11" t="s">
        <v>33</v>
      </c>
    </row>
    <row r="112" spans="2:30" x14ac:dyDescent="0.3">
      <c r="B112" s="20" t="s">
        <v>313</v>
      </c>
      <c r="C112" s="64" t="str">
        <f t="shared" si="3"/>
        <v/>
      </c>
      <c r="D112" s="54"/>
      <c r="E112" s="65">
        <v>85</v>
      </c>
      <c r="F112" s="54"/>
      <c r="G112" s="37" t="s">
        <v>162</v>
      </c>
      <c r="H112" s="20"/>
      <c r="I112" s="21" t="s">
        <v>31</v>
      </c>
      <c r="J112" s="21" t="s">
        <v>32</v>
      </c>
      <c r="K112" s="21">
        <v>0</v>
      </c>
      <c r="L112" s="21">
        <v>0</v>
      </c>
      <c r="M112" s="21">
        <v>0</v>
      </c>
      <c r="N112" s="21">
        <v>0</v>
      </c>
      <c r="O112" s="21" t="s">
        <v>34</v>
      </c>
      <c r="P112" s="21">
        <v>4</v>
      </c>
      <c r="Q112" s="21">
        <v>4</v>
      </c>
      <c r="R112" s="21" t="s">
        <v>65</v>
      </c>
      <c r="S112" s="21" t="s">
        <v>45</v>
      </c>
      <c r="T112" s="21" t="s">
        <v>34</v>
      </c>
      <c r="U112" s="21" t="s">
        <v>62</v>
      </c>
      <c r="V112" s="21">
        <v>0</v>
      </c>
      <c r="W112" s="21">
        <v>1</v>
      </c>
      <c r="X112" s="21">
        <v>0</v>
      </c>
      <c r="Y112" s="21">
        <v>0</v>
      </c>
      <c r="Z112" s="21">
        <v>0</v>
      </c>
      <c r="AA112" s="21">
        <v>0</v>
      </c>
      <c r="AB112" s="21">
        <v>1</v>
      </c>
      <c r="AC112" s="11" t="s">
        <v>33</v>
      </c>
    </row>
    <row r="113" spans="2:29" x14ac:dyDescent="0.3">
      <c r="B113" s="20" t="s">
        <v>314</v>
      </c>
      <c r="C113" s="64" t="str">
        <f t="shared" si="3"/>
        <v/>
      </c>
      <c r="D113" s="54"/>
      <c r="E113" s="65">
        <v>86</v>
      </c>
      <c r="F113" s="54"/>
      <c r="G113" s="37" t="s">
        <v>163</v>
      </c>
      <c r="H113" s="20"/>
      <c r="I113" s="21" t="s">
        <v>31</v>
      </c>
      <c r="J113" s="21" t="s">
        <v>32</v>
      </c>
      <c r="K113" s="21">
        <v>0</v>
      </c>
      <c r="L113" s="21">
        <v>0</v>
      </c>
      <c r="M113" s="21">
        <v>0</v>
      </c>
      <c r="N113" s="21">
        <v>0</v>
      </c>
      <c r="O113" s="21" t="s">
        <v>34</v>
      </c>
      <c r="P113" s="21">
        <v>4</v>
      </c>
      <c r="Q113" s="21">
        <v>4</v>
      </c>
      <c r="R113" s="21" t="s">
        <v>65</v>
      </c>
      <c r="S113" s="21" t="s">
        <v>45</v>
      </c>
      <c r="T113" s="21" t="s">
        <v>34</v>
      </c>
      <c r="U113" s="21" t="s">
        <v>62</v>
      </c>
      <c r="V113" s="21">
        <v>0</v>
      </c>
      <c r="W113" s="21">
        <v>1</v>
      </c>
      <c r="X113" s="21">
        <v>0</v>
      </c>
      <c r="Y113" s="21">
        <v>0</v>
      </c>
      <c r="Z113" s="21">
        <v>0</v>
      </c>
      <c r="AA113" s="21">
        <v>0</v>
      </c>
      <c r="AB113" s="21">
        <v>2</v>
      </c>
      <c r="AC113" s="11" t="s">
        <v>33</v>
      </c>
    </row>
    <row r="114" spans="2:29" x14ac:dyDescent="0.3">
      <c r="B114" s="20" t="s">
        <v>315</v>
      </c>
      <c r="C114" s="64" t="str">
        <f t="shared" si="3"/>
        <v/>
      </c>
      <c r="D114" s="54"/>
      <c r="E114" s="65">
        <v>87</v>
      </c>
      <c r="F114" s="54"/>
      <c r="G114" s="37" t="s">
        <v>164</v>
      </c>
      <c r="H114" s="20"/>
      <c r="I114" s="21" t="s">
        <v>31</v>
      </c>
      <c r="J114" s="21" t="s">
        <v>32</v>
      </c>
      <c r="K114" s="21">
        <v>0</v>
      </c>
      <c r="L114" s="21">
        <v>0</v>
      </c>
      <c r="M114" s="21">
        <v>0</v>
      </c>
      <c r="N114" s="21">
        <v>0</v>
      </c>
      <c r="O114" s="21" t="s">
        <v>34</v>
      </c>
      <c r="P114" s="21">
        <v>4</v>
      </c>
      <c r="Q114" s="21">
        <v>4</v>
      </c>
      <c r="R114" s="21" t="s">
        <v>33</v>
      </c>
      <c r="S114" s="21" t="s">
        <v>45</v>
      </c>
      <c r="T114" s="21" t="s">
        <v>34</v>
      </c>
      <c r="U114" s="21" t="s">
        <v>62</v>
      </c>
      <c r="V114" s="21">
        <v>0</v>
      </c>
      <c r="W114" s="21">
        <v>1</v>
      </c>
      <c r="X114" s="21">
        <v>0</v>
      </c>
      <c r="Y114" s="21">
        <v>0</v>
      </c>
      <c r="Z114" s="21">
        <v>0</v>
      </c>
      <c r="AA114" s="21">
        <v>0</v>
      </c>
      <c r="AB114" s="21">
        <v>2</v>
      </c>
      <c r="AC114" s="11" t="s">
        <v>33</v>
      </c>
    </row>
    <row r="115" spans="2:29" s="19" customFormat="1" x14ac:dyDescent="0.3">
      <c r="B115" s="20"/>
      <c r="C115" s="64" t="str">
        <f t="shared" si="3"/>
        <v/>
      </c>
      <c r="D115" s="54"/>
      <c r="E115" s="65"/>
      <c r="F115" s="54"/>
      <c r="G115" s="45" t="s">
        <v>165</v>
      </c>
      <c r="H115" s="20"/>
      <c r="AC115" s="68"/>
    </row>
    <row r="116" spans="2:29" x14ac:dyDescent="0.3">
      <c r="B116" s="20" t="s">
        <v>316</v>
      </c>
      <c r="C116" s="64" t="str">
        <f t="shared" si="3"/>
        <v/>
      </c>
      <c r="D116" s="54"/>
      <c r="E116" s="65">
        <v>88</v>
      </c>
      <c r="F116" s="54"/>
      <c r="G116" s="37" t="s">
        <v>161</v>
      </c>
      <c r="H116" s="20"/>
      <c r="I116" s="21" t="s">
        <v>31</v>
      </c>
      <c r="J116" s="21" t="s">
        <v>32</v>
      </c>
      <c r="K116" s="21">
        <v>0</v>
      </c>
      <c r="L116" s="21">
        <v>0</v>
      </c>
      <c r="M116" s="21">
        <v>0</v>
      </c>
      <c r="N116" s="21">
        <v>0</v>
      </c>
      <c r="O116" s="21" t="s">
        <v>34</v>
      </c>
      <c r="P116" s="21">
        <v>4</v>
      </c>
      <c r="Q116" s="21">
        <v>4</v>
      </c>
      <c r="R116" s="21" t="s">
        <v>33</v>
      </c>
      <c r="S116" s="21" t="s">
        <v>45</v>
      </c>
      <c r="T116" s="21" t="s">
        <v>34</v>
      </c>
      <c r="U116" s="21" t="s">
        <v>62</v>
      </c>
      <c r="V116" s="21">
        <v>0</v>
      </c>
      <c r="W116" s="21">
        <v>2</v>
      </c>
      <c r="X116" s="21">
        <v>0</v>
      </c>
      <c r="Y116" s="21">
        <v>0</v>
      </c>
      <c r="Z116" s="21">
        <v>0</v>
      </c>
      <c r="AA116" s="21">
        <v>0</v>
      </c>
      <c r="AB116" s="21">
        <v>1</v>
      </c>
      <c r="AC116" s="11" t="s">
        <v>33</v>
      </c>
    </row>
    <row r="117" spans="2:29" x14ac:dyDescent="0.3">
      <c r="B117" s="20" t="s">
        <v>317</v>
      </c>
      <c r="C117" s="64" t="str">
        <f t="shared" si="3"/>
        <v/>
      </c>
      <c r="D117" s="54"/>
      <c r="E117" s="65">
        <v>89</v>
      </c>
      <c r="F117" s="54"/>
      <c r="G117" s="37" t="s">
        <v>166</v>
      </c>
      <c r="H117" s="20"/>
      <c r="I117" s="21" t="s">
        <v>31</v>
      </c>
      <c r="J117" s="21" t="s">
        <v>32</v>
      </c>
      <c r="K117" s="21">
        <v>0</v>
      </c>
      <c r="L117" s="21">
        <v>0</v>
      </c>
      <c r="M117" s="21">
        <v>0</v>
      </c>
      <c r="N117" s="21">
        <v>0</v>
      </c>
      <c r="O117" s="21" t="s">
        <v>34</v>
      </c>
      <c r="P117" s="21">
        <v>4</v>
      </c>
      <c r="Q117" s="21">
        <v>4</v>
      </c>
      <c r="R117" s="21" t="s">
        <v>65</v>
      </c>
      <c r="S117" s="21" t="s">
        <v>45</v>
      </c>
      <c r="T117" s="21" t="s">
        <v>34</v>
      </c>
      <c r="U117" s="21" t="s">
        <v>62</v>
      </c>
      <c r="V117" s="21">
        <v>0</v>
      </c>
      <c r="W117" s="21">
        <v>2</v>
      </c>
      <c r="X117" s="21">
        <v>0</v>
      </c>
      <c r="Y117" s="21">
        <v>0</v>
      </c>
      <c r="Z117" s="21">
        <v>0</v>
      </c>
      <c r="AA117" s="21">
        <v>0</v>
      </c>
      <c r="AB117" s="21">
        <v>1</v>
      </c>
      <c r="AC117" s="11" t="s">
        <v>33</v>
      </c>
    </row>
    <row r="118" spans="2:29" x14ac:dyDescent="0.3">
      <c r="B118" s="20" t="s">
        <v>318</v>
      </c>
      <c r="C118" s="64" t="str">
        <f t="shared" si="3"/>
        <v/>
      </c>
      <c r="D118" s="54"/>
      <c r="E118" s="65">
        <v>90</v>
      </c>
      <c r="F118" s="54"/>
      <c r="G118" s="37" t="s">
        <v>167</v>
      </c>
      <c r="H118" s="20"/>
      <c r="I118" s="21" t="s">
        <v>31</v>
      </c>
      <c r="J118" s="21" t="s">
        <v>32</v>
      </c>
      <c r="K118" s="21">
        <v>0</v>
      </c>
      <c r="L118" s="21">
        <v>0</v>
      </c>
      <c r="M118" s="21">
        <v>0</v>
      </c>
      <c r="N118" s="21">
        <v>0</v>
      </c>
      <c r="O118" s="21" t="s">
        <v>34</v>
      </c>
      <c r="P118" s="21">
        <v>4</v>
      </c>
      <c r="Q118" s="21">
        <v>4</v>
      </c>
      <c r="R118" s="21" t="s">
        <v>65</v>
      </c>
      <c r="S118" s="21" t="s">
        <v>45</v>
      </c>
      <c r="T118" s="21" t="s">
        <v>34</v>
      </c>
      <c r="U118" s="21" t="s">
        <v>62</v>
      </c>
      <c r="V118" s="21">
        <v>0</v>
      </c>
      <c r="W118" s="21">
        <v>2</v>
      </c>
      <c r="X118" s="21">
        <v>0</v>
      </c>
      <c r="Y118" s="21">
        <v>0</v>
      </c>
      <c r="Z118" s="21">
        <v>0</v>
      </c>
      <c r="AA118" s="21">
        <v>0</v>
      </c>
      <c r="AB118" s="21">
        <v>2</v>
      </c>
      <c r="AC118" s="11" t="s">
        <v>33</v>
      </c>
    </row>
    <row r="119" spans="2:29" x14ac:dyDescent="0.3">
      <c r="B119" s="20" t="s">
        <v>319</v>
      </c>
      <c r="C119" s="64" t="str">
        <f t="shared" si="3"/>
        <v/>
      </c>
      <c r="D119" s="54"/>
      <c r="E119" s="65">
        <v>91</v>
      </c>
      <c r="F119" s="54"/>
      <c r="G119" s="37" t="s">
        <v>321</v>
      </c>
      <c r="H119" s="20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11"/>
    </row>
    <row r="120" spans="2:29" x14ac:dyDescent="0.3">
      <c r="B120" s="20" t="s">
        <v>320</v>
      </c>
      <c r="C120" s="64" t="str">
        <f t="shared" si="3"/>
        <v/>
      </c>
      <c r="D120" s="54"/>
      <c r="E120" s="65">
        <v>92</v>
      </c>
      <c r="F120" s="54"/>
      <c r="G120" s="37" t="s">
        <v>321</v>
      </c>
      <c r="H120" s="20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11"/>
    </row>
    <row r="121" spans="2:29" x14ac:dyDescent="0.3">
      <c r="B121" s="69"/>
      <c r="C121" s="64" t="str">
        <f t="shared" si="3"/>
        <v/>
      </c>
      <c r="D121" s="55"/>
      <c r="E121" s="66"/>
      <c r="F121" s="55"/>
      <c r="G121" s="70" t="s">
        <v>50</v>
      </c>
      <c r="H121" s="71"/>
      <c r="I121" s="71"/>
      <c r="J121" s="71"/>
      <c r="K121" s="71"/>
      <c r="L121" s="71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1"/>
      <c r="X121" s="71"/>
      <c r="Y121" s="71"/>
      <c r="Z121" s="71"/>
      <c r="AA121" s="71"/>
      <c r="AB121" s="71"/>
      <c r="AC121" s="72"/>
    </row>
    <row r="122" spans="2:29" x14ac:dyDescent="0.3">
      <c r="B122" s="69">
        <f t="shared" si="2"/>
        <v>93</v>
      </c>
      <c r="C122" s="64" t="str">
        <f t="shared" si="3"/>
        <v>Elaborati\IM0001F11P5SI0000001A.pdf</v>
      </c>
      <c r="D122" s="54"/>
      <c r="E122" s="65">
        <v>93</v>
      </c>
      <c r="F122" s="54" t="s">
        <v>239</v>
      </c>
      <c r="G122" s="44" t="s">
        <v>88</v>
      </c>
      <c r="H122" s="15" t="s">
        <v>8</v>
      </c>
      <c r="I122" s="9" t="s">
        <v>31</v>
      </c>
      <c r="J122" s="9" t="s">
        <v>32</v>
      </c>
      <c r="K122" s="9">
        <v>0</v>
      </c>
      <c r="L122" s="9">
        <v>0</v>
      </c>
      <c r="M122" s="9">
        <v>0</v>
      </c>
      <c r="N122" s="9">
        <v>1</v>
      </c>
      <c r="O122" s="9" t="s">
        <v>34</v>
      </c>
      <c r="P122" s="9">
        <v>1</v>
      </c>
      <c r="Q122" s="9">
        <v>1</v>
      </c>
      <c r="R122" s="9" t="s">
        <v>65</v>
      </c>
      <c r="S122" s="9">
        <v>5</v>
      </c>
      <c r="T122" s="9" t="s">
        <v>43</v>
      </c>
      <c r="U122" s="9" t="s">
        <v>31</v>
      </c>
      <c r="V122" s="9">
        <v>0</v>
      </c>
      <c r="W122" s="9">
        <v>0</v>
      </c>
      <c r="X122" s="9">
        <v>0</v>
      </c>
      <c r="Y122" s="9">
        <v>0</v>
      </c>
      <c r="Z122" s="9">
        <v>0</v>
      </c>
      <c r="AA122" s="9">
        <v>0</v>
      </c>
      <c r="AB122" s="9">
        <v>1</v>
      </c>
      <c r="AC122" s="2" t="s">
        <v>33</v>
      </c>
    </row>
    <row r="123" spans="2:29" x14ac:dyDescent="0.3">
      <c r="B123" s="69">
        <f t="shared" si="2"/>
        <v>94</v>
      </c>
      <c r="C123" s="64" t="str">
        <f t="shared" si="3"/>
        <v>Elaborati\IM0001F11P5SI0000002A.pdf</v>
      </c>
      <c r="D123" s="54"/>
      <c r="E123" s="65">
        <v>94</v>
      </c>
      <c r="F123" s="54" t="s">
        <v>240</v>
      </c>
      <c r="G123" s="44" t="s">
        <v>89</v>
      </c>
      <c r="H123" s="15" t="s">
        <v>8</v>
      </c>
      <c r="I123" s="9" t="s">
        <v>31</v>
      </c>
      <c r="J123" s="9" t="s">
        <v>32</v>
      </c>
      <c r="K123" s="9">
        <v>0</v>
      </c>
      <c r="L123" s="9">
        <v>0</v>
      </c>
      <c r="M123" s="9">
        <v>0</v>
      </c>
      <c r="N123" s="9">
        <v>1</v>
      </c>
      <c r="O123" s="9" t="s">
        <v>34</v>
      </c>
      <c r="P123" s="9">
        <v>1</v>
      </c>
      <c r="Q123" s="9">
        <v>1</v>
      </c>
      <c r="R123" s="9" t="s">
        <v>65</v>
      </c>
      <c r="S123" s="9">
        <v>5</v>
      </c>
      <c r="T123" s="9" t="s">
        <v>43</v>
      </c>
      <c r="U123" s="9" t="s">
        <v>31</v>
      </c>
      <c r="V123" s="9">
        <v>0</v>
      </c>
      <c r="W123" s="9">
        <v>0</v>
      </c>
      <c r="X123" s="9">
        <v>0</v>
      </c>
      <c r="Y123" s="9">
        <v>0</v>
      </c>
      <c r="Z123" s="9">
        <v>0</v>
      </c>
      <c r="AA123" s="9">
        <v>0</v>
      </c>
      <c r="AB123" s="9">
        <v>2</v>
      </c>
      <c r="AC123" s="2" t="s">
        <v>33</v>
      </c>
    </row>
    <row r="124" spans="2:29" x14ac:dyDescent="0.3">
      <c r="B124" s="69">
        <f t="shared" si="2"/>
        <v>95</v>
      </c>
      <c r="C124" s="64" t="str">
        <f t="shared" si="3"/>
        <v>Elaborati\IM0001F11P5SI0000003A.pdf</v>
      </c>
      <c r="D124" s="54"/>
      <c r="E124" s="65">
        <v>95</v>
      </c>
      <c r="F124" s="54" t="s">
        <v>241</v>
      </c>
      <c r="G124" s="44" t="s">
        <v>90</v>
      </c>
      <c r="H124" s="15" t="s">
        <v>8</v>
      </c>
      <c r="I124" s="9" t="s">
        <v>31</v>
      </c>
      <c r="J124" s="9" t="s">
        <v>32</v>
      </c>
      <c r="K124" s="9">
        <v>0</v>
      </c>
      <c r="L124" s="9">
        <v>0</v>
      </c>
      <c r="M124" s="9">
        <v>0</v>
      </c>
      <c r="N124" s="9">
        <v>1</v>
      </c>
      <c r="O124" s="9" t="s">
        <v>34</v>
      </c>
      <c r="P124" s="9">
        <v>1</v>
      </c>
      <c r="Q124" s="9">
        <v>1</v>
      </c>
      <c r="R124" s="9" t="s">
        <v>65</v>
      </c>
      <c r="S124" s="9">
        <v>5</v>
      </c>
      <c r="T124" s="9" t="s">
        <v>43</v>
      </c>
      <c r="U124" s="9" t="s">
        <v>31</v>
      </c>
      <c r="V124" s="9">
        <v>0</v>
      </c>
      <c r="W124" s="9">
        <v>0</v>
      </c>
      <c r="X124" s="9">
        <v>0</v>
      </c>
      <c r="Y124" s="9">
        <v>0</v>
      </c>
      <c r="Z124" s="9">
        <v>0</v>
      </c>
      <c r="AA124" s="9">
        <v>0</v>
      </c>
      <c r="AB124" s="9">
        <v>3</v>
      </c>
      <c r="AC124" s="2" t="s">
        <v>33</v>
      </c>
    </row>
    <row r="125" spans="2:29" x14ac:dyDescent="0.3">
      <c r="B125" s="69">
        <f t="shared" si="2"/>
        <v>96</v>
      </c>
      <c r="C125" s="64" t="str">
        <f t="shared" si="3"/>
        <v>Elaborati\IM0001F11P5SI0000004A.pdf</v>
      </c>
      <c r="D125" s="54"/>
      <c r="E125" s="65">
        <v>96</v>
      </c>
      <c r="F125" s="54" t="s">
        <v>242</v>
      </c>
      <c r="G125" s="44" t="s">
        <v>91</v>
      </c>
      <c r="H125" s="15" t="s">
        <v>8</v>
      </c>
      <c r="I125" s="9" t="s">
        <v>31</v>
      </c>
      <c r="J125" s="9" t="s">
        <v>32</v>
      </c>
      <c r="K125" s="9">
        <v>0</v>
      </c>
      <c r="L125" s="9">
        <v>0</v>
      </c>
      <c r="M125" s="9">
        <v>0</v>
      </c>
      <c r="N125" s="9">
        <v>1</v>
      </c>
      <c r="O125" s="9" t="s">
        <v>34</v>
      </c>
      <c r="P125" s="9">
        <v>1</v>
      </c>
      <c r="Q125" s="9">
        <v>1</v>
      </c>
      <c r="R125" s="9" t="s">
        <v>65</v>
      </c>
      <c r="S125" s="9">
        <v>5</v>
      </c>
      <c r="T125" s="9" t="s">
        <v>43</v>
      </c>
      <c r="U125" s="9" t="s">
        <v>31</v>
      </c>
      <c r="V125" s="9">
        <v>0</v>
      </c>
      <c r="W125" s="9">
        <v>0</v>
      </c>
      <c r="X125" s="9">
        <v>0</v>
      </c>
      <c r="Y125" s="9">
        <v>0</v>
      </c>
      <c r="Z125" s="9">
        <v>0</v>
      </c>
      <c r="AA125" s="9">
        <v>0</v>
      </c>
      <c r="AB125" s="9">
        <v>4</v>
      </c>
      <c r="AC125" s="2" t="s">
        <v>33</v>
      </c>
    </row>
    <row r="126" spans="2:29" x14ac:dyDescent="0.3">
      <c r="B126" s="69">
        <f t="shared" si="2"/>
        <v>97</v>
      </c>
      <c r="C126" s="64" t="str">
        <f t="shared" ref="C126" si="4">IF(F126="","","Elaborati\"&amp;F126)</f>
        <v>Elaborati\IM0001F11P5SI0000005A.pdf</v>
      </c>
      <c r="D126" s="54"/>
      <c r="E126" s="65">
        <v>97</v>
      </c>
      <c r="F126" s="54" t="s">
        <v>322</v>
      </c>
      <c r="G126" s="44" t="s">
        <v>92</v>
      </c>
      <c r="H126" s="15" t="s">
        <v>8</v>
      </c>
      <c r="I126" s="9" t="s">
        <v>31</v>
      </c>
      <c r="J126" s="9" t="s">
        <v>32</v>
      </c>
      <c r="K126" s="9">
        <v>0</v>
      </c>
      <c r="L126" s="9">
        <v>0</v>
      </c>
      <c r="M126" s="9">
        <v>0</v>
      </c>
      <c r="N126" s="9">
        <v>1</v>
      </c>
      <c r="O126" s="9" t="s">
        <v>34</v>
      </c>
      <c r="P126" s="9">
        <v>1</v>
      </c>
      <c r="Q126" s="9">
        <v>1</v>
      </c>
      <c r="R126" s="9" t="s">
        <v>65</v>
      </c>
      <c r="S126" s="9">
        <v>5</v>
      </c>
      <c r="T126" s="9" t="s">
        <v>43</v>
      </c>
      <c r="U126" s="9" t="s">
        <v>31</v>
      </c>
      <c r="V126" s="9">
        <v>0</v>
      </c>
      <c r="W126" s="9">
        <v>0</v>
      </c>
      <c r="X126" s="9">
        <v>0</v>
      </c>
      <c r="Y126" s="9">
        <v>0</v>
      </c>
      <c r="Z126" s="9">
        <v>0</v>
      </c>
      <c r="AA126" s="9">
        <v>0</v>
      </c>
      <c r="AB126" s="9">
        <v>5</v>
      </c>
      <c r="AC126" s="2" t="s">
        <v>33</v>
      </c>
    </row>
    <row r="127" spans="2:29" x14ac:dyDescent="0.3">
      <c r="B127" s="69"/>
      <c r="C127" s="64" t="str">
        <f t="shared" si="3"/>
        <v/>
      </c>
      <c r="D127" s="53"/>
      <c r="E127" s="67"/>
      <c r="F127" s="53"/>
      <c r="G127" s="70" t="s">
        <v>130</v>
      </c>
      <c r="H127" s="71"/>
      <c r="I127" s="71"/>
      <c r="J127" s="71"/>
      <c r="K127" s="71"/>
      <c r="L127" s="71"/>
      <c r="M127" s="71"/>
      <c r="N127" s="71"/>
      <c r="O127" s="71"/>
      <c r="P127" s="71"/>
      <c r="Q127" s="71"/>
      <c r="R127" s="71"/>
      <c r="S127" s="71"/>
      <c r="T127" s="71"/>
      <c r="U127" s="71"/>
      <c r="V127" s="71"/>
      <c r="W127" s="71"/>
      <c r="X127" s="71"/>
      <c r="Y127" s="71"/>
      <c r="Z127" s="71"/>
      <c r="AA127" s="71"/>
      <c r="AB127" s="71"/>
      <c r="AC127" s="72"/>
    </row>
    <row r="128" spans="2:29" x14ac:dyDescent="0.3">
      <c r="B128" s="69">
        <f t="shared" si="2"/>
        <v>98</v>
      </c>
      <c r="C128" s="64" t="str">
        <f t="shared" si="3"/>
        <v>Elaborati\IM0001F43RGAQ0000001A.pdf</v>
      </c>
      <c r="D128" s="54"/>
      <c r="E128" s="65">
        <v>98</v>
      </c>
      <c r="F128" s="54" t="s">
        <v>274</v>
      </c>
      <c r="G128" s="37" t="s">
        <v>131</v>
      </c>
      <c r="H128" s="20" t="s">
        <v>6</v>
      </c>
      <c r="I128" s="21" t="s">
        <v>31</v>
      </c>
      <c r="J128" s="21" t="s">
        <v>32</v>
      </c>
      <c r="K128" s="21">
        <v>0</v>
      </c>
      <c r="L128" s="21">
        <v>0</v>
      </c>
      <c r="M128" s="21">
        <v>0</v>
      </c>
      <c r="N128" s="21">
        <v>1</v>
      </c>
      <c r="O128" s="21" t="s">
        <v>34</v>
      </c>
      <c r="P128" s="21">
        <v>4</v>
      </c>
      <c r="Q128" s="21">
        <v>3</v>
      </c>
      <c r="R128" s="21" t="s">
        <v>35</v>
      </c>
      <c r="S128" s="21" t="s">
        <v>36</v>
      </c>
      <c r="T128" s="21" t="s">
        <v>33</v>
      </c>
      <c r="U128" s="21" t="s">
        <v>132</v>
      </c>
      <c r="V128" s="21">
        <v>0</v>
      </c>
      <c r="W128" s="21">
        <v>0</v>
      </c>
      <c r="X128" s="21">
        <v>0</v>
      </c>
      <c r="Y128" s="21">
        <v>0</v>
      </c>
      <c r="Z128" s="21">
        <v>0</v>
      </c>
      <c r="AA128" s="21">
        <v>0</v>
      </c>
      <c r="AB128" s="21">
        <v>1</v>
      </c>
      <c r="AC128" s="11" t="s">
        <v>33</v>
      </c>
    </row>
    <row r="129" spans="2:29" x14ac:dyDescent="0.3">
      <c r="B129" s="69"/>
      <c r="C129" s="64" t="str">
        <f t="shared" si="3"/>
        <v/>
      </c>
      <c r="D129" s="55"/>
      <c r="E129" s="66"/>
      <c r="F129" s="55"/>
      <c r="G129" s="70" t="s">
        <v>19</v>
      </c>
      <c r="H129" s="71"/>
      <c r="I129" s="71"/>
      <c r="J129" s="71"/>
      <c r="K129" s="71"/>
      <c r="L129" s="71"/>
      <c r="M129" s="71"/>
      <c r="N129" s="71"/>
      <c r="O129" s="71"/>
      <c r="P129" s="71"/>
      <c r="Q129" s="71"/>
      <c r="R129" s="71"/>
      <c r="S129" s="71"/>
      <c r="T129" s="71"/>
      <c r="U129" s="71"/>
      <c r="V129" s="71"/>
      <c r="W129" s="71"/>
      <c r="X129" s="71"/>
      <c r="Y129" s="71"/>
      <c r="Z129" s="71"/>
      <c r="AA129" s="71"/>
      <c r="AB129" s="71"/>
      <c r="AC129" s="72"/>
    </row>
    <row r="130" spans="2:29" x14ac:dyDescent="0.3">
      <c r="B130" s="69">
        <f t="shared" si="2"/>
        <v>99</v>
      </c>
      <c r="C130" s="64" t="str">
        <f t="shared" si="3"/>
        <v>Elaborati\IM0001F01RGIT0000001A.pdf</v>
      </c>
      <c r="D130" s="54"/>
      <c r="E130" s="65">
        <v>99</v>
      </c>
      <c r="F130" s="54" t="s">
        <v>221</v>
      </c>
      <c r="G130" s="37" t="s">
        <v>20</v>
      </c>
      <c r="H130" s="20" t="s">
        <v>6</v>
      </c>
      <c r="I130" s="21" t="s">
        <v>31</v>
      </c>
      <c r="J130" s="21" t="s">
        <v>32</v>
      </c>
      <c r="K130" s="21">
        <v>0</v>
      </c>
      <c r="L130" s="21">
        <v>0</v>
      </c>
      <c r="M130" s="21">
        <v>0</v>
      </c>
      <c r="N130" s="21">
        <v>1</v>
      </c>
      <c r="O130" s="21" t="s">
        <v>34</v>
      </c>
      <c r="P130" s="21">
        <v>0</v>
      </c>
      <c r="Q130" s="21">
        <v>1</v>
      </c>
      <c r="R130" s="21" t="s">
        <v>35</v>
      </c>
      <c r="S130" s="21" t="s">
        <v>36</v>
      </c>
      <c r="T130" s="21" t="s">
        <v>31</v>
      </c>
      <c r="U130" s="21" t="s">
        <v>144</v>
      </c>
      <c r="V130" s="21">
        <v>0</v>
      </c>
      <c r="W130" s="21">
        <v>0</v>
      </c>
      <c r="X130" s="21">
        <v>0</v>
      </c>
      <c r="Y130" s="21">
        <v>0</v>
      </c>
      <c r="Z130" s="21">
        <v>0</v>
      </c>
      <c r="AA130" s="21">
        <v>0</v>
      </c>
      <c r="AB130" s="21">
        <v>1</v>
      </c>
      <c r="AC130" s="11" t="s">
        <v>33</v>
      </c>
    </row>
    <row r="131" spans="2:29" ht="42" customHeight="1" x14ac:dyDescent="0.35">
      <c r="B131" s="69"/>
      <c r="C131" s="64" t="str">
        <f t="shared" si="3"/>
        <v/>
      </c>
      <c r="D131" s="52"/>
      <c r="E131" s="63"/>
      <c r="F131" s="52"/>
      <c r="G131" s="81" t="s">
        <v>53</v>
      </c>
      <c r="H131" s="82"/>
      <c r="I131" s="82"/>
      <c r="J131" s="82"/>
      <c r="K131" s="82"/>
      <c r="L131" s="82"/>
      <c r="M131" s="82"/>
      <c r="N131" s="82"/>
      <c r="O131" s="82"/>
      <c r="P131" s="82"/>
      <c r="Q131" s="82"/>
      <c r="R131" s="82"/>
      <c r="S131" s="82"/>
      <c r="T131" s="82"/>
      <c r="U131" s="82"/>
      <c r="V131" s="82"/>
      <c r="W131" s="82"/>
      <c r="X131" s="82"/>
      <c r="Y131" s="82"/>
      <c r="Z131" s="82"/>
      <c r="AA131" s="82"/>
      <c r="AB131" s="82"/>
      <c r="AC131" s="83"/>
    </row>
    <row r="132" spans="2:29" x14ac:dyDescent="0.3">
      <c r="B132" s="69"/>
      <c r="C132" s="64" t="str">
        <f t="shared" si="3"/>
        <v/>
      </c>
      <c r="D132" s="52"/>
      <c r="E132" s="63"/>
      <c r="F132" s="52"/>
      <c r="G132" s="70" t="s">
        <v>11</v>
      </c>
      <c r="H132" s="71"/>
      <c r="I132" s="71"/>
      <c r="J132" s="71"/>
      <c r="K132" s="71"/>
      <c r="L132" s="71"/>
      <c r="M132" s="71"/>
      <c r="N132" s="71"/>
      <c r="O132" s="71"/>
      <c r="P132" s="71"/>
      <c r="Q132" s="71"/>
      <c r="R132" s="71"/>
      <c r="S132" s="71"/>
      <c r="T132" s="71"/>
      <c r="U132" s="71"/>
      <c r="V132" s="71"/>
      <c r="W132" s="71"/>
      <c r="X132" s="71"/>
      <c r="Y132" s="71"/>
      <c r="Z132" s="71"/>
      <c r="AA132" s="71"/>
      <c r="AB132" s="71"/>
      <c r="AC132" s="72"/>
    </row>
    <row r="133" spans="2:29" x14ac:dyDescent="0.3">
      <c r="B133" s="69">
        <f t="shared" si="2"/>
        <v>100</v>
      </c>
      <c r="C133" s="64" t="str">
        <f t="shared" si="3"/>
        <v>Elaborati\IM0002F13F5IF0001007A.pdf</v>
      </c>
      <c r="D133" s="54"/>
      <c r="E133" s="65">
        <v>100</v>
      </c>
      <c r="F133" s="54" t="s">
        <v>294</v>
      </c>
      <c r="G133" s="37" t="s">
        <v>188</v>
      </c>
      <c r="H133" s="20" t="s">
        <v>96</v>
      </c>
      <c r="I133" s="21" t="s">
        <v>31</v>
      </c>
      <c r="J133" s="21" t="s">
        <v>32</v>
      </c>
      <c r="K133" s="21">
        <v>0</v>
      </c>
      <c r="L133" s="21">
        <v>0</v>
      </c>
      <c r="M133" s="21" t="s">
        <v>60</v>
      </c>
      <c r="N133" s="21" t="s">
        <v>67</v>
      </c>
      <c r="O133" s="21" t="s">
        <v>34</v>
      </c>
      <c r="P133" s="21" t="s">
        <v>63</v>
      </c>
      <c r="Q133" s="21" t="s">
        <v>69</v>
      </c>
      <c r="R133" s="21" t="s">
        <v>34</v>
      </c>
      <c r="S133" s="21" t="s">
        <v>73</v>
      </c>
      <c r="T133" s="21" t="s">
        <v>31</v>
      </c>
      <c r="U133" s="21" t="s">
        <v>34</v>
      </c>
      <c r="V133" s="21" t="s">
        <v>60</v>
      </c>
      <c r="W133" s="21" t="s">
        <v>60</v>
      </c>
      <c r="X133" s="21" t="s">
        <v>60</v>
      </c>
      <c r="Y133" s="21" t="s">
        <v>63</v>
      </c>
      <c r="Z133" s="21" t="s">
        <v>60</v>
      </c>
      <c r="AA133" s="21">
        <v>0</v>
      </c>
      <c r="AB133" s="21">
        <v>7</v>
      </c>
      <c r="AC133" s="11" t="s">
        <v>33</v>
      </c>
    </row>
    <row r="134" spans="2:29" x14ac:dyDescent="0.3">
      <c r="B134" s="69">
        <f t="shared" si="2"/>
        <v>101</v>
      </c>
      <c r="C134" s="64" t="str">
        <f t="shared" si="3"/>
        <v>Elaborati\IM0002F13F5IF0001008A.pdf</v>
      </c>
      <c r="D134" s="54"/>
      <c r="E134" s="65">
        <v>101</v>
      </c>
      <c r="F134" s="54" t="s">
        <v>295</v>
      </c>
      <c r="G134" s="37" t="s">
        <v>189</v>
      </c>
      <c r="H134" s="20" t="s">
        <v>96</v>
      </c>
      <c r="I134" s="21" t="s">
        <v>31</v>
      </c>
      <c r="J134" s="21" t="s">
        <v>32</v>
      </c>
      <c r="K134" s="21">
        <v>0</v>
      </c>
      <c r="L134" s="21">
        <v>0</v>
      </c>
      <c r="M134" s="21" t="s">
        <v>60</v>
      </c>
      <c r="N134" s="21" t="s">
        <v>67</v>
      </c>
      <c r="O134" s="21" t="s">
        <v>34</v>
      </c>
      <c r="P134" s="21" t="s">
        <v>63</v>
      </c>
      <c r="Q134" s="21" t="s">
        <v>69</v>
      </c>
      <c r="R134" s="21" t="s">
        <v>34</v>
      </c>
      <c r="S134" s="21" t="s">
        <v>73</v>
      </c>
      <c r="T134" s="21" t="s">
        <v>31</v>
      </c>
      <c r="U134" s="21" t="s">
        <v>34</v>
      </c>
      <c r="V134" s="21" t="s">
        <v>60</v>
      </c>
      <c r="W134" s="21" t="s">
        <v>60</v>
      </c>
      <c r="X134" s="21" t="s">
        <v>60</v>
      </c>
      <c r="Y134" s="21" t="s">
        <v>63</v>
      </c>
      <c r="Z134" s="21" t="s">
        <v>60</v>
      </c>
      <c r="AA134" s="21">
        <v>0</v>
      </c>
      <c r="AB134" s="21">
        <v>8</v>
      </c>
      <c r="AC134" s="11" t="s">
        <v>33</v>
      </c>
    </row>
    <row r="135" spans="2:29" x14ac:dyDescent="0.3">
      <c r="B135" s="69">
        <f t="shared" si="2"/>
        <v>102</v>
      </c>
      <c r="C135" s="64" t="str">
        <f t="shared" si="3"/>
        <v>Elaborati\IM0002F13F5IF0001009A.pdf</v>
      </c>
      <c r="D135" s="54"/>
      <c r="E135" s="65">
        <v>102</v>
      </c>
      <c r="F135" s="54" t="s">
        <v>296</v>
      </c>
      <c r="G135" s="37" t="s">
        <v>190</v>
      </c>
      <c r="H135" s="20" t="s">
        <v>96</v>
      </c>
      <c r="I135" s="21" t="s">
        <v>31</v>
      </c>
      <c r="J135" s="21" t="s">
        <v>32</v>
      </c>
      <c r="K135" s="21">
        <v>0</v>
      </c>
      <c r="L135" s="21">
        <v>0</v>
      </c>
      <c r="M135" s="21" t="s">
        <v>60</v>
      </c>
      <c r="N135" s="21" t="s">
        <v>67</v>
      </c>
      <c r="O135" s="21" t="s">
        <v>34</v>
      </c>
      <c r="P135" s="21" t="s">
        <v>63</v>
      </c>
      <c r="Q135" s="21" t="s">
        <v>69</v>
      </c>
      <c r="R135" s="21" t="s">
        <v>34</v>
      </c>
      <c r="S135" s="21" t="s">
        <v>73</v>
      </c>
      <c r="T135" s="21" t="s">
        <v>31</v>
      </c>
      <c r="U135" s="21" t="s">
        <v>34</v>
      </c>
      <c r="V135" s="21" t="s">
        <v>60</v>
      </c>
      <c r="W135" s="21" t="s">
        <v>60</v>
      </c>
      <c r="X135" s="21" t="s">
        <v>60</v>
      </c>
      <c r="Y135" s="21" t="s">
        <v>63</v>
      </c>
      <c r="Z135" s="21" t="s">
        <v>60</v>
      </c>
      <c r="AA135" s="21">
        <v>0</v>
      </c>
      <c r="AB135" s="21">
        <v>9</v>
      </c>
      <c r="AC135" s="11" t="s">
        <v>33</v>
      </c>
    </row>
    <row r="136" spans="2:29" x14ac:dyDescent="0.3">
      <c r="B136" s="69">
        <f t="shared" si="2"/>
        <v>103</v>
      </c>
      <c r="C136" s="64" t="str">
        <f t="shared" si="3"/>
        <v>Elaborati\IM0002F13F5IF0001001A.pdf</v>
      </c>
      <c r="D136" s="54"/>
      <c r="E136" s="65">
        <v>103</v>
      </c>
      <c r="F136" s="54" t="s">
        <v>288</v>
      </c>
      <c r="G136" s="37" t="s">
        <v>110</v>
      </c>
      <c r="H136" s="20" t="s">
        <v>96</v>
      </c>
      <c r="I136" s="21" t="s">
        <v>31</v>
      </c>
      <c r="J136" s="21" t="s">
        <v>32</v>
      </c>
      <c r="K136" s="21">
        <v>0</v>
      </c>
      <c r="L136" s="21">
        <v>0</v>
      </c>
      <c r="M136" s="21" t="s">
        <v>60</v>
      </c>
      <c r="N136" s="21" t="s">
        <v>67</v>
      </c>
      <c r="O136" s="21" t="s">
        <v>34</v>
      </c>
      <c r="P136" s="21" t="s">
        <v>63</v>
      </c>
      <c r="Q136" s="21" t="s">
        <v>69</v>
      </c>
      <c r="R136" s="21" t="s">
        <v>34</v>
      </c>
      <c r="S136" s="21" t="s">
        <v>73</v>
      </c>
      <c r="T136" s="21" t="s">
        <v>31</v>
      </c>
      <c r="U136" s="21" t="s">
        <v>34</v>
      </c>
      <c r="V136" s="21" t="s">
        <v>60</v>
      </c>
      <c r="W136" s="21" t="s">
        <v>60</v>
      </c>
      <c r="X136" s="21" t="s">
        <v>60</v>
      </c>
      <c r="Y136" s="21" t="s">
        <v>63</v>
      </c>
      <c r="Z136" s="21" t="s">
        <v>60</v>
      </c>
      <c r="AA136" s="21" t="s">
        <v>60</v>
      </c>
      <c r="AB136" s="21" t="s">
        <v>63</v>
      </c>
      <c r="AC136" s="11" t="s">
        <v>33</v>
      </c>
    </row>
    <row r="137" spans="2:29" x14ac:dyDescent="0.3">
      <c r="B137" s="69">
        <f t="shared" si="2"/>
        <v>104</v>
      </c>
      <c r="C137" s="64" t="str">
        <f t="shared" si="3"/>
        <v>Elaborati\IM0002F13F5IF0001002A.pdf</v>
      </c>
      <c r="D137" s="54"/>
      <c r="E137" s="65">
        <v>104</v>
      </c>
      <c r="F137" s="54" t="s">
        <v>289</v>
      </c>
      <c r="G137" s="37" t="s">
        <v>111</v>
      </c>
      <c r="H137" s="20" t="s">
        <v>96</v>
      </c>
      <c r="I137" s="21" t="s">
        <v>31</v>
      </c>
      <c r="J137" s="21" t="s">
        <v>32</v>
      </c>
      <c r="K137" s="21">
        <v>0</v>
      </c>
      <c r="L137" s="21">
        <v>0</v>
      </c>
      <c r="M137" s="21" t="s">
        <v>60</v>
      </c>
      <c r="N137" s="21" t="s">
        <v>67</v>
      </c>
      <c r="O137" s="21" t="s">
        <v>34</v>
      </c>
      <c r="P137" s="21" t="s">
        <v>63</v>
      </c>
      <c r="Q137" s="21" t="s">
        <v>69</v>
      </c>
      <c r="R137" s="21" t="s">
        <v>34</v>
      </c>
      <c r="S137" s="21" t="s">
        <v>73</v>
      </c>
      <c r="T137" s="21" t="s">
        <v>31</v>
      </c>
      <c r="U137" s="21" t="s">
        <v>34</v>
      </c>
      <c r="V137" s="21" t="s">
        <v>60</v>
      </c>
      <c r="W137" s="21" t="s">
        <v>60</v>
      </c>
      <c r="X137" s="21" t="s">
        <v>60</v>
      </c>
      <c r="Y137" s="21" t="s">
        <v>63</v>
      </c>
      <c r="Z137" s="21" t="s">
        <v>60</v>
      </c>
      <c r="AA137" s="21" t="s">
        <v>60</v>
      </c>
      <c r="AB137" s="21" t="s">
        <v>67</v>
      </c>
      <c r="AC137" s="11" t="s">
        <v>33</v>
      </c>
    </row>
    <row r="138" spans="2:29" x14ac:dyDescent="0.3">
      <c r="B138" s="69">
        <f t="shared" si="2"/>
        <v>105</v>
      </c>
      <c r="C138" s="64" t="str">
        <f t="shared" si="3"/>
        <v>Elaborati\IM0002F13F5IF0001003A.pdf</v>
      </c>
      <c r="D138" s="54"/>
      <c r="E138" s="65">
        <v>105</v>
      </c>
      <c r="F138" s="54" t="s">
        <v>290</v>
      </c>
      <c r="G138" s="37" t="s">
        <v>112</v>
      </c>
      <c r="H138" s="20" t="s">
        <v>96</v>
      </c>
      <c r="I138" s="21" t="s">
        <v>31</v>
      </c>
      <c r="J138" s="21" t="s">
        <v>32</v>
      </c>
      <c r="K138" s="21">
        <v>0</v>
      </c>
      <c r="L138" s="21">
        <v>0</v>
      </c>
      <c r="M138" s="21" t="s">
        <v>60</v>
      </c>
      <c r="N138" s="21" t="s">
        <v>67</v>
      </c>
      <c r="O138" s="21" t="s">
        <v>34</v>
      </c>
      <c r="P138" s="21" t="s">
        <v>63</v>
      </c>
      <c r="Q138" s="21" t="s">
        <v>69</v>
      </c>
      <c r="R138" s="21" t="s">
        <v>34</v>
      </c>
      <c r="S138" s="21" t="s">
        <v>73</v>
      </c>
      <c r="T138" s="21" t="s">
        <v>31</v>
      </c>
      <c r="U138" s="21" t="s">
        <v>34</v>
      </c>
      <c r="V138" s="21" t="s">
        <v>60</v>
      </c>
      <c r="W138" s="21" t="s">
        <v>60</v>
      </c>
      <c r="X138" s="21" t="s">
        <v>60</v>
      </c>
      <c r="Y138" s="21" t="s">
        <v>63</v>
      </c>
      <c r="Z138" s="21" t="s">
        <v>60</v>
      </c>
      <c r="AA138" s="21" t="s">
        <v>60</v>
      </c>
      <c r="AB138" s="21" t="s">
        <v>69</v>
      </c>
      <c r="AC138" s="11" t="s">
        <v>33</v>
      </c>
    </row>
    <row r="139" spans="2:29" x14ac:dyDescent="0.3">
      <c r="B139" s="69">
        <f t="shared" si="2"/>
        <v>106</v>
      </c>
      <c r="C139" s="64" t="str">
        <f t="shared" si="3"/>
        <v>Elaborati\IM0002F13F5IF0001004A.pdf</v>
      </c>
      <c r="D139" s="54"/>
      <c r="E139" s="65">
        <v>106</v>
      </c>
      <c r="F139" s="54" t="s">
        <v>291</v>
      </c>
      <c r="G139" s="37" t="s">
        <v>113</v>
      </c>
      <c r="H139" s="20" t="s">
        <v>96</v>
      </c>
      <c r="I139" s="21" t="s">
        <v>31</v>
      </c>
      <c r="J139" s="21" t="s">
        <v>32</v>
      </c>
      <c r="K139" s="21">
        <v>0</v>
      </c>
      <c r="L139" s="21">
        <v>0</v>
      </c>
      <c r="M139" s="21" t="s">
        <v>60</v>
      </c>
      <c r="N139" s="21" t="s">
        <v>67</v>
      </c>
      <c r="O139" s="21" t="s">
        <v>34</v>
      </c>
      <c r="P139" s="21" t="s">
        <v>63</v>
      </c>
      <c r="Q139" s="21" t="s">
        <v>69</v>
      </c>
      <c r="R139" s="21" t="s">
        <v>34</v>
      </c>
      <c r="S139" s="21" t="s">
        <v>73</v>
      </c>
      <c r="T139" s="21" t="s">
        <v>31</v>
      </c>
      <c r="U139" s="21" t="s">
        <v>34</v>
      </c>
      <c r="V139" s="21" t="s">
        <v>60</v>
      </c>
      <c r="W139" s="21" t="s">
        <v>60</v>
      </c>
      <c r="X139" s="21" t="s">
        <v>60</v>
      </c>
      <c r="Y139" s="21" t="s">
        <v>63</v>
      </c>
      <c r="Z139" s="21" t="s">
        <v>60</v>
      </c>
      <c r="AA139" s="21" t="s">
        <v>60</v>
      </c>
      <c r="AB139" s="21" t="s">
        <v>71</v>
      </c>
      <c r="AC139" s="11" t="s">
        <v>33</v>
      </c>
    </row>
    <row r="140" spans="2:29" x14ac:dyDescent="0.3">
      <c r="B140" s="69">
        <f t="shared" si="2"/>
        <v>107</v>
      </c>
      <c r="C140" s="64" t="str">
        <f t="shared" si="3"/>
        <v>Elaborati\IM0002F13F5IF0001005A.pdf</v>
      </c>
      <c r="D140" s="54"/>
      <c r="E140" s="65">
        <v>107</v>
      </c>
      <c r="F140" s="54" t="s">
        <v>292</v>
      </c>
      <c r="G140" s="37" t="s">
        <v>114</v>
      </c>
      <c r="H140" s="20" t="s">
        <v>96</v>
      </c>
      <c r="I140" s="21" t="s">
        <v>31</v>
      </c>
      <c r="J140" s="21" t="s">
        <v>32</v>
      </c>
      <c r="K140" s="21">
        <v>0</v>
      </c>
      <c r="L140" s="21">
        <v>0</v>
      </c>
      <c r="M140" s="21" t="s">
        <v>60</v>
      </c>
      <c r="N140" s="21" t="s">
        <v>67</v>
      </c>
      <c r="O140" s="21" t="s">
        <v>34</v>
      </c>
      <c r="P140" s="21" t="s">
        <v>63</v>
      </c>
      <c r="Q140" s="21" t="s">
        <v>69</v>
      </c>
      <c r="R140" s="21" t="s">
        <v>34</v>
      </c>
      <c r="S140" s="21" t="s">
        <v>73</v>
      </c>
      <c r="T140" s="21" t="s">
        <v>31</v>
      </c>
      <c r="U140" s="21" t="s">
        <v>34</v>
      </c>
      <c r="V140" s="21" t="s">
        <v>60</v>
      </c>
      <c r="W140" s="21" t="s">
        <v>60</v>
      </c>
      <c r="X140" s="21" t="s">
        <v>60</v>
      </c>
      <c r="Y140" s="21" t="s">
        <v>63</v>
      </c>
      <c r="Z140" s="21" t="s">
        <v>60</v>
      </c>
      <c r="AA140" s="21" t="s">
        <v>60</v>
      </c>
      <c r="AB140" s="21" t="s">
        <v>73</v>
      </c>
      <c r="AC140" s="11" t="s">
        <v>33</v>
      </c>
    </row>
    <row r="141" spans="2:29" x14ac:dyDescent="0.3">
      <c r="B141" s="69">
        <f t="shared" si="2"/>
        <v>108</v>
      </c>
      <c r="C141" s="64" t="str">
        <f t="shared" si="3"/>
        <v>Elaborati\IM0002F13F5IF0001006A.pdf</v>
      </c>
      <c r="D141" s="54"/>
      <c r="E141" s="65">
        <v>108</v>
      </c>
      <c r="F141" s="54" t="s">
        <v>293</v>
      </c>
      <c r="G141" s="37" t="s">
        <v>115</v>
      </c>
      <c r="H141" s="20" t="s">
        <v>96</v>
      </c>
      <c r="I141" s="21" t="s">
        <v>31</v>
      </c>
      <c r="J141" s="21" t="s">
        <v>32</v>
      </c>
      <c r="K141" s="21">
        <v>0</v>
      </c>
      <c r="L141" s="21">
        <v>0</v>
      </c>
      <c r="M141" s="21" t="s">
        <v>60</v>
      </c>
      <c r="N141" s="21" t="s">
        <v>67</v>
      </c>
      <c r="O141" s="21" t="s">
        <v>34</v>
      </c>
      <c r="P141" s="21" t="s">
        <v>63</v>
      </c>
      <c r="Q141" s="21" t="s">
        <v>69</v>
      </c>
      <c r="R141" s="21" t="s">
        <v>34</v>
      </c>
      <c r="S141" s="21" t="s">
        <v>73</v>
      </c>
      <c r="T141" s="21" t="s">
        <v>31</v>
      </c>
      <c r="U141" s="21" t="s">
        <v>34</v>
      </c>
      <c r="V141" s="21" t="s">
        <v>60</v>
      </c>
      <c r="W141" s="21" t="s">
        <v>60</v>
      </c>
      <c r="X141" s="21" t="s">
        <v>60</v>
      </c>
      <c r="Y141" s="21" t="s">
        <v>63</v>
      </c>
      <c r="Z141" s="21" t="s">
        <v>60</v>
      </c>
      <c r="AA141" s="21" t="s">
        <v>60</v>
      </c>
      <c r="AB141" s="21" t="s">
        <v>102</v>
      </c>
      <c r="AC141" s="11" t="s">
        <v>33</v>
      </c>
    </row>
    <row r="142" spans="2:29" x14ac:dyDescent="0.3">
      <c r="B142" s="69">
        <f t="shared" si="2"/>
        <v>109</v>
      </c>
      <c r="C142" s="64" t="str">
        <f t="shared" si="3"/>
        <v>Elaborati\IM0002F13W9IF0001013A.pdf</v>
      </c>
      <c r="D142" s="54"/>
      <c r="E142" s="65">
        <v>109</v>
      </c>
      <c r="F142" s="54" t="s">
        <v>302</v>
      </c>
      <c r="G142" s="37" t="s">
        <v>181</v>
      </c>
      <c r="H142" s="20" t="s">
        <v>9</v>
      </c>
      <c r="I142" s="21" t="s">
        <v>31</v>
      </c>
      <c r="J142" s="21" t="s">
        <v>32</v>
      </c>
      <c r="K142" s="21">
        <v>0</v>
      </c>
      <c r="L142" s="21">
        <v>0</v>
      </c>
      <c r="M142" s="21" t="s">
        <v>60</v>
      </c>
      <c r="N142" s="21" t="s">
        <v>67</v>
      </c>
      <c r="O142" s="21" t="s">
        <v>34</v>
      </c>
      <c r="P142" s="21" t="s">
        <v>63</v>
      </c>
      <c r="Q142" s="21" t="s">
        <v>69</v>
      </c>
      <c r="R142" s="21" t="s">
        <v>55</v>
      </c>
      <c r="S142" s="21" t="s">
        <v>61</v>
      </c>
      <c r="T142" s="21" t="s">
        <v>31</v>
      </c>
      <c r="U142" s="21" t="s">
        <v>34</v>
      </c>
      <c r="V142" s="21" t="s">
        <v>60</v>
      </c>
      <c r="W142" s="21" t="s">
        <v>60</v>
      </c>
      <c r="X142" s="21" t="s">
        <v>60</v>
      </c>
      <c r="Y142" s="21" t="s">
        <v>63</v>
      </c>
      <c r="Z142" s="21" t="s">
        <v>60</v>
      </c>
      <c r="AA142" s="21">
        <v>1</v>
      </c>
      <c r="AB142" s="21">
        <v>3</v>
      </c>
      <c r="AC142" s="11" t="s">
        <v>33</v>
      </c>
    </row>
    <row r="143" spans="2:29" x14ac:dyDescent="0.3">
      <c r="B143" s="69"/>
      <c r="C143" s="64" t="str">
        <f t="shared" ref="C143:C166" si="5">IF(F143="","","Elaborati\"&amp;F143)</f>
        <v/>
      </c>
      <c r="D143" s="52"/>
      <c r="E143" s="63"/>
      <c r="F143" s="52"/>
      <c r="G143" s="70" t="s">
        <v>12</v>
      </c>
      <c r="H143" s="71"/>
      <c r="I143" s="71"/>
      <c r="J143" s="71"/>
      <c r="K143" s="71"/>
      <c r="L143" s="71"/>
      <c r="M143" s="71"/>
      <c r="N143" s="71"/>
      <c r="O143" s="71"/>
      <c r="P143" s="71"/>
      <c r="Q143" s="71"/>
      <c r="R143" s="71"/>
      <c r="S143" s="71"/>
      <c r="T143" s="71"/>
      <c r="U143" s="71"/>
      <c r="V143" s="71"/>
      <c r="W143" s="71"/>
      <c r="X143" s="71"/>
      <c r="Y143" s="71"/>
      <c r="Z143" s="71"/>
      <c r="AA143" s="71"/>
      <c r="AB143" s="71"/>
      <c r="AC143" s="72"/>
    </row>
    <row r="144" spans="2:29" ht="28.8" x14ac:dyDescent="0.3">
      <c r="B144" s="69">
        <f t="shared" ref="B144:B166" si="6">HYPERLINK(C144,E144)</f>
        <v>110</v>
      </c>
      <c r="C144" s="64" t="str">
        <f t="shared" si="5"/>
        <v>Elaborati\IM0002F13PZIF0005001A.pdf</v>
      </c>
      <c r="D144" s="54"/>
      <c r="E144" s="65">
        <v>110</v>
      </c>
      <c r="F144" s="54" t="s">
        <v>297</v>
      </c>
      <c r="G144" s="37" t="s">
        <v>154</v>
      </c>
      <c r="H144" s="3" t="s">
        <v>57</v>
      </c>
      <c r="I144" s="9" t="s">
        <v>31</v>
      </c>
      <c r="J144" s="9" t="s">
        <v>32</v>
      </c>
      <c r="K144" s="9">
        <v>0</v>
      </c>
      <c r="L144" s="9">
        <v>0</v>
      </c>
      <c r="M144" s="9">
        <v>0</v>
      </c>
      <c r="N144" s="9">
        <v>2</v>
      </c>
      <c r="O144" s="9" t="s">
        <v>34</v>
      </c>
      <c r="P144" s="9">
        <v>1</v>
      </c>
      <c r="Q144" s="9">
        <v>3</v>
      </c>
      <c r="R144" s="9" t="s">
        <v>65</v>
      </c>
      <c r="S144" s="9" t="s">
        <v>58</v>
      </c>
      <c r="T144" s="9" t="s">
        <v>31</v>
      </c>
      <c r="U144" s="9" t="s">
        <v>34</v>
      </c>
      <c r="V144" s="9">
        <v>0</v>
      </c>
      <c r="W144" s="9">
        <v>0</v>
      </c>
      <c r="X144" s="9">
        <v>0</v>
      </c>
      <c r="Y144" s="9">
        <v>5</v>
      </c>
      <c r="Z144" s="9">
        <v>0</v>
      </c>
      <c r="AA144" s="9">
        <v>0</v>
      </c>
      <c r="AB144" s="9">
        <v>1</v>
      </c>
      <c r="AC144" s="2" t="s">
        <v>33</v>
      </c>
    </row>
    <row r="145" spans="2:29" ht="28.8" x14ac:dyDescent="0.3">
      <c r="B145" s="69">
        <f t="shared" si="6"/>
        <v>111</v>
      </c>
      <c r="C145" s="64" t="str">
        <f t="shared" si="5"/>
        <v>Elaborati\IM0002F13PZIF0005002A.pdf</v>
      </c>
      <c r="D145" s="54"/>
      <c r="E145" s="65">
        <v>111</v>
      </c>
      <c r="F145" s="54" t="s">
        <v>298</v>
      </c>
      <c r="G145" s="37" t="s">
        <v>155</v>
      </c>
      <c r="H145" s="3" t="s">
        <v>57</v>
      </c>
      <c r="I145" s="9" t="s">
        <v>31</v>
      </c>
      <c r="J145" s="9" t="s">
        <v>32</v>
      </c>
      <c r="K145" s="9">
        <v>0</v>
      </c>
      <c r="L145" s="9">
        <v>0</v>
      </c>
      <c r="M145" s="9">
        <v>0</v>
      </c>
      <c r="N145" s="9">
        <v>2</v>
      </c>
      <c r="O145" s="9" t="s">
        <v>34</v>
      </c>
      <c r="P145" s="9">
        <v>1</v>
      </c>
      <c r="Q145" s="9">
        <v>3</v>
      </c>
      <c r="R145" s="9" t="s">
        <v>65</v>
      </c>
      <c r="S145" s="9" t="s">
        <v>58</v>
      </c>
      <c r="T145" s="9" t="s">
        <v>31</v>
      </c>
      <c r="U145" s="9" t="s">
        <v>34</v>
      </c>
      <c r="V145" s="9">
        <v>0</v>
      </c>
      <c r="W145" s="9">
        <v>0</v>
      </c>
      <c r="X145" s="9">
        <v>0</v>
      </c>
      <c r="Y145" s="9">
        <v>5</v>
      </c>
      <c r="Z145" s="9">
        <v>0</v>
      </c>
      <c r="AA145" s="9">
        <v>0</v>
      </c>
      <c r="AB145" s="9">
        <v>2</v>
      </c>
      <c r="AC145" s="2" t="s">
        <v>33</v>
      </c>
    </row>
    <row r="146" spans="2:29" ht="28.8" x14ac:dyDescent="0.3">
      <c r="B146" s="69">
        <f t="shared" si="6"/>
        <v>112</v>
      </c>
      <c r="C146" s="64" t="str">
        <f t="shared" si="5"/>
        <v>Elaborati\IM0002F13PZIF0005003A.pdf</v>
      </c>
      <c r="D146" s="54"/>
      <c r="E146" s="65">
        <v>112</v>
      </c>
      <c r="F146" s="54" t="s">
        <v>299</v>
      </c>
      <c r="G146" s="37" t="s">
        <v>156</v>
      </c>
      <c r="H146" s="3" t="s">
        <v>57</v>
      </c>
      <c r="I146" s="9" t="s">
        <v>31</v>
      </c>
      <c r="J146" s="9" t="s">
        <v>32</v>
      </c>
      <c r="K146" s="9">
        <v>0</v>
      </c>
      <c r="L146" s="9">
        <v>0</v>
      </c>
      <c r="M146" s="9">
        <v>0</v>
      </c>
      <c r="N146" s="9">
        <v>2</v>
      </c>
      <c r="O146" s="9" t="s">
        <v>34</v>
      </c>
      <c r="P146" s="9">
        <v>1</v>
      </c>
      <c r="Q146" s="9">
        <v>3</v>
      </c>
      <c r="R146" s="9" t="s">
        <v>65</v>
      </c>
      <c r="S146" s="9" t="s">
        <v>58</v>
      </c>
      <c r="T146" s="9" t="s">
        <v>31</v>
      </c>
      <c r="U146" s="9" t="s">
        <v>34</v>
      </c>
      <c r="V146" s="9">
        <v>0</v>
      </c>
      <c r="W146" s="9">
        <v>0</v>
      </c>
      <c r="X146" s="9">
        <v>0</v>
      </c>
      <c r="Y146" s="9">
        <v>5</v>
      </c>
      <c r="Z146" s="9">
        <v>0</v>
      </c>
      <c r="AA146" s="9">
        <v>0</v>
      </c>
      <c r="AB146" s="9">
        <v>3</v>
      </c>
      <c r="AC146" s="2" t="s">
        <v>33</v>
      </c>
    </row>
    <row r="147" spans="2:29" ht="28.8" x14ac:dyDescent="0.3">
      <c r="B147" s="69">
        <f t="shared" si="6"/>
        <v>113</v>
      </c>
      <c r="C147" s="64" t="str">
        <f t="shared" si="5"/>
        <v>Elaborati\IM0002F13PZIF0005004A.pdf</v>
      </c>
      <c r="D147" s="54"/>
      <c r="E147" s="65">
        <v>113</v>
      </c>
      <c r="F147" s="54" t="s">
        <v>300</v>
      </c>
      <c r="G147" s="37" t="s">
        <v>157</v>
      </c>
      <c r="H147" s="3" t="s">
        <v>57</v>
      </c>
      <c r="I147" s="9" t="s">
        <v>31</v>
      </c>
      <c r="J147" s="9" t="s">
        <v>32</v>
      </c>
      <c r="K147" s="9">
        <v>0</v>
      </c>
      <c r="L147" s="9">
        <v>0</v>
      </c>
      <c r="M147" s="9">
        <v>0</v>
      </c>
      <c r="N147" s="9">
        <v>2</v>
      </c>
      <c r="O147" s="9" t="s">
        <v>34</v>
      </c>
      <c r="P147" s="9">
        <v>1</v>
      </c>
      <c r="Q147" s="9">
        <v>3</v>
      </c>
      <c r="R147" s="9" t="s">
        <v>65</v>
      </c>
      <c r="S147" s="9" t="s">
        <v>58</v>
      </c>
      <c r="T147" s="9" t="s">
        <v>31</v>
      </c>
      <c r="U147" s="9" t="s">
        <v>34</v>
      </c>
      <c r="V147" s="9">
        <v>0</v>
      </c>
      <c r="W147" s="9">
        <v>0</v>
      </c>
      <c r="X147" s="9">
        <v>0</v>
      </c>
      <c r="Y147" s="9">
        <v>5</v>
      </c>
      <c r="Z147" s="9">
        <v>0</v>
      </c>
      <c r="AA147" s="9">
        <v>0</v>
      </c>
      <c r="AB147" s="9">
        <v>4</v>
      </c>
      <c r="AC147" s="2" t="s">
        <v>33</v>
      </c>
    </row>
    <row r="148" spans="2:29" ht="28.8" x14ac:dyDescent="0.3">
      <c r="B148" s="69">
        <f t="shared" si="6"/>
        <v>114</v>
      </c>
      <c r="C148" s="64" t="str">
        <f t="shared" si="5"/>
        <v>Elaborati\IM0002F13PZIF0005005A.pdf</v>
      </c>
      <c r="D148" s="54"/>
      <c r="E148" s="65">
        <v>114</v>
      </c>
      <c r="F148" s="54" t="s">
        <v>301</v>
      </c>
      <c r="G148" s="37" t="s">
        <v>158</v>
      </c>
      <c r="H148" s="3" t="s">
        <v>57</v>
      </c>
      <c r="I148" s="9" t="s">
        <v>31</v>
      </c>
      <c r="J148" s="9" t="s">
        <v>32</v>
      </c>
      <c r="K148" s="9">
        <v>0</v>
      </c>
      <c r="L148" s="9">
        <v>0</v>
      </c>
      <c r="M148" s="9">
        <v>0</v>
      </c>
      <c r="N148" s="9">
        <v>2</v>
      </c>
      <c r="O148" s="9" t="s">
        <v>34</v>
      </c>
      <c r="P148" s="9">
        <v>1</v>
      </c>
      <c r="Q148" s="9">
        <v>3</v>
      </c>
      <c r="R148" s="9" t="s">
        <v>65</v>
      </c>
      <c r="S148" s="9" t="s">
        <v>58</v>
      </c>
      <c r="T148" s="9" t="s">
        <v>31</v>
      </c>
      <c r="U148" s="9" t="s">
        <v>34</v>
      </c>
      <c r="V148" s="9">
        <v>0</v>
      </c>
      <c r="W148" s="9">
        <v>0</v>
      </c>
      <c r="X148" s="9">
        <v>0</v>
      </c>
      <c r="Y148" s="9">
        <v>5</v>
      </c>
      <c r="Z148" s="9">
        <v>0</v>
      </c>
      <c r="AA148" s="9">
        <v>0</v>
      </c>
      <c r="AB148" s="9">
        <v>5</v>
      </c>
      <c r="AC148" s="2" t="s">
        <v>33</v>
      </c>
    </row>
    <row r="149" spans="2:29" x14ac:dyDescent="0.3">
      <c r="B149" s="69"/>
      <c r="C149" s="64" t="str">
        <f t="shared" si="5"/>
        <v/>
      </c>
      <c r="D149" s="55"/>
      <c r="E149" s="66"/>
      <c r="F149" s="55"/>
      <c r="G149" s="70" t="s">
        <v>16</v>
      </c>
      <c r="H149" s="71"/>
      <c r="I149" s="71"/>
      <c r="J149" s="71"/>
      <c r="K149" s="71"/>
      <c r="L149" s="71"/>
      <c r="M149" s="71"/>
      <c r="N149" s="71"/>
      <c r="O149" s="71"/>
      <c r="P149" s="71"/>
      <c r="Q149" s="71"/>
      <c r="R149" s="71"/>
      <c r="S149" s="71"/>
      <c r="T149" s="71"/>
      <c r="U149" s="71"/>
      <c r="V149" s="71"/>
      <c r="W149" s="71"/>
      <c r="X149" s="71"/>
      <c r="Y149" s="71"/>
      <c r="Z149" s="71"/>
      <c r="AA149" s="71"/>
      <c r="AB149" s="71"/>
      <c r="AC149" s="72"/>
    </row>
    <row r="150" spans="2:29" x14ac:dyDescent="0.3">
      <c r="B150" s="69">
        <f t="shared" si="6"/>
        <v>115</v>
      </c>
      <c r="C150" s="64" t="str">
        <f t="shared" si="5"/>
        <v>Elaborati\IM0002F11WBCS0000001A.pdf</v>
      </c>
      <c r="D150" s="54"/>
      <c r="E150" s="65">
        <v>115</v>
      </c>
      <c r="F150" s="54" t="s">
        <v>287</v>
      </c>
      <c r="G150" s="42" t="s">
        <v>93</v>
      </c>
      <c r="H150" s="35" t="s">
        <v>57</v>
      </c>
      <c r="I150" s="32" t="s">
        <v>31</v>
      </c>
      <c r="J150" s="32" t="s">
        <v>32</v>
      </c>
      <c r="K150" s="32">
        <v>0</v>
      </c>
      <c r="L150" s="32">
        <v>0</v>
      </c>
      <c r="M150" s="32" t="s">
        <v>60</v>
      </c>
      <c r="N150" s="32">
        <v>2</v>
      </c>
      <c r="O150" s="32" t="s">
        <v>34</v>
      </c>
      <c r="P150" s="32" t="s">
        <v>63</v>
      </c>
      <c r="Q150" s="32" t="s">
        <v>63</v>
      </c>
      <c r="R150" s="32" t="s">
        <v>55</v>
      </c>
      <c r="S150" s="32" t="s">
        <v>56</v>
      </c>
      <c r="T150" s="32" t="s">
        <v>46</v>
      </c>
      <c r="U150" s="32" t="s">
        <v>43</v>
      </c>
      <c r="V150" s="32" t="s">
        <v>60</v>
      </c>
      <c r="W150" s="32" t="s">
        <v>60</v>
      </c>
      <c r="X150" s="32" t="s">
        <v>60</v>
      </c>
      <c r="Y150" s="32" t="s">
        <v>60</v>
      </c>
      <c r="Z150" s="32" t="s">
        <v>60</v>
      </c>
      <c r="AA150" s="32" t="s">
        <v>60</v>
      </c>
      <c r="AB150" s="32" t="s">
        <v>63</v>
      </c>
      <c r="AC150" s="33" t="s">
        <v>33</v>
      </c>
    </row>
    <row r="151" spans="2:29" x14ac:dyDescent="0.3">
      <c r="B151" s="69">
        <f t="shared" si="6"/>
        <v>116</v>
      </c>
      <c r="C151" s="64" t="str">
        <f t="shared" si="5"/>
        <v>Elaborati\IM0002F11P5SI0000001A.pdf</v>
      </c>
      <c r="D151" s="54"/>
      <c r="E151" s="65">
        <v>116</v>
      </c>
      <c r="F151" s="54" t="s">
        <v>283</v>
      </c>
      <c r="G151" s="43" t="s">
        <v>84</v>
      </c>
      <c r="H151" s="36" t="s">
        <v>94</v>
      </c>
      <c r="I151" s="29" t="s">
        <v>31</v>
      </c>
      <c r="J151" s="29" t="s">
        <v>32</v>
      </c>
      <c r="K151" s="29">
        <v>0</v>
      </c>
      <c r="L151" s="29">
        <v>0</v>
      </c>
      <c r="M151" s="29">
        <v>0</v>
      </c>
      <c r="N151" s="29">
        <v>2</v>
      </c>
      <c r="O151" s="29" t="s">
        <v>34</v>
      </c>
      <c r="P151" s="29">
        <v>1</v>
      </c>
      <c r="Q151" s="29">
        <v>1</v>
      </c>
      <c r="R151" s="29" t="s">
        <v>65</v>
      </c>
      <c r="S151" s="29">
        <v>5</v>
      </c>
      <c r="T151" s="29" t="s">
        <v>46</v>
      </c>
      <c r="U151" s="29" t="s">
        <v>43</v>
      </c>
      <c r="V151" s="29">
        <v>0</v>
      </c>
      <c r="W151" s="29">
        <v>0</v>
      </c>
      <c r="X151" s="29">
        <v>0</v>
      </c>
      <c r="Y151" s="29">
        <v>0</v>
      </c>
      <c r="Z151" s="29">
        <v>0</v>
      </c>
      <c r="AA151" s="29">
        <v>0</v>
      </c>
      <c r="AB151" s="29">
        <v>1</v>
      </c>
      <c r="AC151" s="30" t="s">
        <v>33</v>
      </c>
    </row>
    <row r="152" spans="2:29" x14ac:dyDescent="0.3">
      <c r="B152" s="69">
        <f t="shared" si="6"/>
        <v>117</v>
      </c>
      <c r="C152" s="64" t="str">
        <f t="shared" si="5"/>
        <v>Elaborati\IM0002F11P5SI0000002A.pdf</v>
      </c>
      <c r="D152" s="54"/>
      <c r="E152" s="65">
        <v>117</v>
      </c>
      <c r="F152" s="54" t="s">
        <v>284</v>
      </c>
      <c r="G152" s="43" t="s">
        <v>85</v>
      </c>
      <c r="H152" s="36" t="s">
        <v>94</v>
      </c>
      <c r="I152" s="29" t="s">
        <v>31</v>
      </c>
      <c r="J152" s="29" t="s">
        <v>32</v>
      </c>
      <c r="K152" s="29">
        <v>0</v>
      </c>
      <c r="L152" s="29">
        <v>0</v>
      </c>
      <c r="M152" s="29">
        <v>0</v>
      </c>
      <c r="N152" s="29">
        <v>2</v>
      </c>
      <c r="O152" s="29" t="s">
        <v>34</v>
      </c>
      <c r="P152" s="29">
        <v>1</v>
      </c>
      <c r="Q152" s="29">
        <v>1</v>
      </c>
      <c r="R152" s="29" t="s">
        <v>65</v>
      </c>
      <c r="S152" s="29">
        <v>5</v>
      </c>
      <c r="T152" s="29" t="s">
        <v>46</v>
      </c>
      <c r="U152" s="29" t="s">
        <v>43</v>
      </c>
      <c r="V152" s="29">
        <v>0</v>
      </c>
      <c r="W152" s="29">
        <v>0</v>
      </c>
      <c r="X152" s="29">
        <v>0</v>
      </c>
      <c r="Y152" s="29">
        <v>0</v>
      </c>
      <c r="Z152" s="29">
        <v>0</v>
      </c>
      <c r="AA152" s="29">
        <v>0</v>
      </c>
      <c r="AB152" s="29">
        <v>2</v>
      </c>
      <c r="AC152" s="30" t="s">
        <v>33</v>
      </c>
    </row>
    <row r="153" spans="2:29" x14ac:dyDescent="0.3">
      <c r="B153" s="69">
        <f t="shared" si="6"/>
        <v>118</v>
      </c>
      <c r="C153" s="64" t="str">
        <f t="shared" si="5"/>
        <v>Elaborati\IM0002F11P5SI0000003A.pdf</v>
      </c>
      <c r="D153" s="54"/>
      <c r="E153" s="65">
        <v>118</v>
      </c>
      <c r="F153" s="54" t="s">
        <v>285</v>
      </c>
      <c r="G153" s="43" t="s">
        <v>86</v>
      </c>
      <c r="H153" s="36" t="s">
        <v>94</v>
      </c>
      <c r="I153" s="29" t="s">
        <v>31</v>
      </c>
      <c r="J153" s="29" t="s">
        <v>32</v>
      </c>
      <c r="K153" s="29">
        <v>0</v>
      </c>
      <c r="L153" s="29">
        <v>0</v>
      </c>
      <c r="M153" s="29">
        <v>0</v>
      </c>
      <c r="N153" s="29">
        <v>2</v>
      </c>
      <c r="O153" s="29" t="s">
        <v>34</v>
      </c>
      <c r="P153" s="29">
        <v>1</v>
      </c>
      <c r="Q153" s="29">
        <v>1</v>
      </c>
      <c r="R153" s="29" t="s">
        <v>65</v>
      </c>
      <c r="S153" s="29">
        <v>5</v>
      </c>
      <c r="T153" s="29" t="s">
        <v>46</v>
      </c>
      <c r="U153" s="29" t="s">
        <v>43</v>
      </c>
      <c r="V153" s="29">
        <v>0</v>
      </c>
      <c r="W153" s="29">
        <v>0</v>
      </c>
      <c r="X153" s="29">
        <v>0</v>
      </c>
      <c r="Y153" s="29">
        <v>0</v>
      </c>
      <c r="Z153" s="29">
        <v>0</v>
      </c>
      <c r="AA153" s="29">
        <v>0</v>
      </c>
      <c r="AB153" s="29">
        <v>3</v>
      </c>
      <c r="AC153" s="30" t="s">
        <v>33</v>
      </c>
    </row>
    <row r="154" spans="2:29" x14ac:dyDescent="0.3">
      <c r="B154" s="69">
        <f t="shared" si="6"/>
        <v>119</v>
      </c>
      <c r="C154" s="64" t="str">
        <f t="shared" si="5"/>
        <v>Elaborati\IM0002F11P5SI0000004A.pdf</v>
      </c>
      <c r="D154" s="53"/>
      <c r="E154" s="67">
        <v>119</v>
      </c>
      <c r="F154" s="53" t="s">
        <v>286</v>
      </c>
      <c r="G154" s="46" t="s">
        <v>87</v>
      </c>
      <c r="H154" s="36" t="s">
        <v>94</v>
      </c>
      <c r="I154" s="29" t="s">
        <v>31</v>
      </c>
      <c r="J154" s="29" t="s">
        <v>32</v>
      </c>
      <c r="K154" s="29">
        <v>0</v>
      </c>
      <c r="L154" s="29">
        <v>0</v>
      </c>
      <c r="M154" s="29">
        <v>0</v>
      </c>
      <c r="N154" s="29">
        <v>2</v>
      </c>
      <c r="O154" s="29" t="s">
        <v>34</v>
      </c>
      <c r="P154" s="29">
        <v>1</v>
      </c>
      <c r="Q154" s="29">
        <v>1</v>
      </c>
      <c r="R154" s="29" t="s">
        <v>65</v>
      </c>
      <c r="S154" s="29">
        <v>5</v>
      </c>
      <c r="T154" s="29" t="s">
        <v>46</v>
      </c>
      <c r="U154" s="29" t="s">
        <v>43</v>
      </c>
      <c r="V154" s="29">
        <v>0</v>
      </c>
      <c r="W154" s="29">
        <v>0</v>
      </c>
      <c r="X154" s="29">
        <v>0</v>
      </c>
      <c r="Y154" s="29">
        <v>0</v>
      </c>
      <c r="Z154" s="29">
        <v>0</v>
      </c>
      <c r="AA154" s="29">
        <v>0</v>
      </c>
      <c r="AB154" s="29">
        <v>3</v>
      </c>
      <c r="AC154" s="30" t="s">
        <v>33</v>
      </c>
    </row>
    <row r="155" spans="2:29" x14ac:dyDescent="0.3">
      <c r="B155" s="69"/>
      <c r="C155" s="64" t="str">
        <f t="shared" si="5"/>
        <v/>
      </c>
      <c r="D155" s="53"/>
      <c r="E155" s="67"/>
      <c r="F155" s="53"/>
      <c r="G155" s="70" t="s">
        <v>51</v>
      </c>
      <c r="H155" s="71"/>
      <c r="I155" s="71"/>
      <c r="J155" s="71"/>
      <c r="K155" s="71"/>
      <c r="L155" s="71"/>
      <c r="M155" s="71"/>
      <c r="N155" s="71"/>
      <c r="O155" s="71"/>
      <c r="P155" s="71"/>
      <c r="Q155" s="71"/>
      <c r="R155" s="71"/>
      <c r="S155" s="71"/>
      <c r="T155" s="71"/>
      <c r="U155" s="71"/>
      <c r="V155" s="71"/>
      <c r="W155" s="71"/>
      <c r="X155" s="71"/>
      <c r="Y155" s="71"/>
      <c r="Z155" s="71"/>
      <c r="AA155" s="71"/>
      <c r="AB155" s="71"/>
      <c r="AC155" s="72"/>
    </row>
    <row r="156" spans="2:29" x14ac:dyDescent="0.3">
      <c r="B156" s="69">
        <f t="shared" si="6"/>
        <v>120</v>
      </c>
      <c r="C156" s="64" t="str">
        <f t="shared" si="5"/>
        <v>Elaborati\IM0002F09PZVI0500001A.pdf</v>
      </c>
      <c r="D156" s="54"/>
      <c r="E156" s="65">
        <v>120</v>
      </c>
      <c r="F156" s="54" t="s">
        <v>277</v>
      </c>
      <c r="G156" s="44" t="s">
        <v>72</v>
      </c>
      <c r="H156" s="3"/>
      <c r="I156" s="9" t="s">
        <v>31</v>
      </c>
      <c r="J156" s="9" t="s">
        <v>32</v>
      </c>
      <c r="K156" s="9">
        <v>0</v>
      </c>
      <c r="L156" s="9">
        <v>0</v>
      </c>
      <c r="M156" s="9">
        <v>0</v>
      </c>
      <c r="N156" s="9">
        <v>2</v>
      </c>
      <c r="O156" s="9" t="s">
        <v>34</v>
      </c>
      <c r="P156" s="9">
        <v>0</v>
      </c>
      <c r="Q156" s="9">
        <v>9</v>
      </c>
      <c r="R156" s="9" t="s">
        <v>65</v>
      </c>
      <c r="S156" s="9" t="s">
        <v>58</v>
      </c>
      <c r="T156" s="9" t="s">
        <v>62</v>
      </c>
      <c r="U156" s="9" t="s">
        <v>31</v>
      </c>
      <c r="V156" s="9">
        <v>0</v>
      </c>
      <c r="W156" s="9">
        <v>5</v>
      </c>
      <c r="X156" s="9">
        <v>0</v>
      </c>
      <c r="Y156" s="9">
        <v>0</v>
      </c>
      <c r="Z156" s="9">
        <v>0</v>
      </c>
      <c r="AA156" s="9">
        <v>0</v>
      </c>
      <c r="AB156" s="9">
        <v>1</v>
      </c>
      <c r="AC156" s="2" t="s">
        <v>33</v>
      </c>
    </row>
    <row r="157" spans="2:29" x14ac:dyDescent="0.3">
      <c r="B157" s="69">
        <f t="shared" si="6"/>
        <v>121</v>
      </c>
      <c r="C157" s="64" t="str">
        <f t="shared" si="5"/>
        <v>Elaborati\IM0002F09PZVI0500002A.pdf</v>
      </c>
      <c r="D157" s="54"/>
      <c r="E157" s="65">
        <v>121</v>
      </c>
      <c r="F157" s="54" t="s">
        <v>278</v>
      </c>
      <c r="G157" s="44" t="s">
        <v>74</v>
      </c>
      <c r="H157" s="3"/>
      <c r="I157" s="9" t="s">
        <v>31</v>
      </c>
      <c r="J157" s="9" t="s">
        <v>32</v>
      </c>
      <c r="K157" s="9">
        <v>0</v>
      </c>
      <c r="L157" s="9">
        <v>0</v>
      </c>
      <c r="M157" s="9">
        <v>0</v>
      </c>
      <c r="N157" s="9">
        <v>2</v>
      </c>
      <c r="O157" s="9" t="s">
        <v>34</v>
      </c>
      <c r="P157" s="9">
        <v>0</v>
      </c>
      <c r="Q157" s="9">
        <v>9</v>
      </c>
      <c r="R157" s="9" t="s">
        <v>65</v>
      </c>
      <c r="S157" s="9" t="s">
        <v>58</v>
      </c>
      <c r="T157" s="9" t="s">
        <v>62</v>
      </c>
      <c r="U157" s="9" t="s">
        <v>31</v>
      </c>
      <c r="V157" s="9">
        <v>0</v>
      </c>
      <c r="W157" s="9">
        <v>5</v>
      </c>
      <c r="X157" s="9">
        <v>0</v>
      </c>
      <c r="Y157" s="9">
        <v>0</v>
      </c>
      <c r="Z157" s="9">
        <v>0</v>
      </c>
      <c r="AA157" s="9">
        <v>0</v>
      </c>
      <c r="AB157" s="9">
        <v>2</v>
      </c>
      <c r="AC157" s="2" t="s">
        <v>33</v>
      </c>
    </row>
    <row r="158" spans="2:29" x14ac:dyDescent="0.3">
      <c r="B158" s="69"/>
      <c r="C158" s="64" t="str">
        <f t="shared" si="5"/>
        <v/>
      </c>
      <c r="D158" s="55"/>
      <c r="E158" s="66"/>
      <c r="F158" s="55"/>
      <c r="G158" s="84" t="s">
        <v>50</v>
      </c>
      <c r="H158" s="85"/>
      <c r="I158" s="85"/>
      <c r="J158" s="85"/>
      <c r="K158" s="85"/>
      <c r="L158" s="85"/>
      <c r="M158" s="85"/>
      <c r="N158" s="85"/>
      <c r="O158" s="85"/>
      <c r="P158" s="85"/>
      <c r="Q158" s="85"/>
      <c r="R158" s="85"/>
      <c r="S158" s="85"/>
      <c r="T158" s="85"/>
      <c r="U158" s="85"/>
      <c r="V158" s="85"/>
      <c r="W158" s="85"/>
      <c r="X158" s="85"/>
      <c r="Y158" s="85"/>
      <c r="Z158" s="85"/>
      <c r="AA158" s="85"/>
      <c r="AB158" s="85"/>
      <c r="AC158" s="86"/>
    </row>
    <row r="159" spans="2:29" x14ac:dyDescent="0.3">
      <c r="B159" s="69">
        <f t="shared" si="6"/>
        <v>122</v>
      </c>
      <c r="C159" s="64" t="str">
        <f t="shared" si="5"/>
        <v>Elaborati\IM0002F11P5CS0000001A.pdf</v>
      </c>
      <c r="D159" s="54"/>
      <c r="E159" s="65">
        <v>122</v>
      </c>
      <c r="F159" s="54" t="s">
        <v>279</v>
      </c>
      <c r="G159" s="47" t="s">
        <v>88</v>
      </c>
      <c r="H159" s="15" t="s">
        <v>8</v>
      </c>
      <c r="I159" s="16" t="s">
        <v>31</v>
      </c>
      <c r="J159" s="16" t="s">
        <v>32</v>
      </c>
      <c r="K159" s="16">
        <v>0</v>
      </c>
      <c r="L159" s="16">
        <v>0</v>
      </c>
      <c r="M159" s="16">
        <v>0</v>
      </c>
      <c r="N159" s="16">
        <v>2</v>
      </c>
      <c r="O159" s="16" t="s">
        <v>34</v>
      </c>
      <c r="P159" s="16">
        <v>1</v>
      </c>
      <c r="Q159" s="16">
        <v>1</v>
      </c>
      <c r="R159" s="16" t="s">
        <v>65</v>
      </c>
      <c r="S159" s="16">
        <v>5</v>
      </c>
      <c r="T159" s="16" t="s">
        <v>43</v>
      </c>
      <c r="U159" s="16" t="s">
        <v>31</v>
      </c>
      <c r="V159" s="16">
        <v>0</v>
      </c>
      <c r="W159" s="16">
        <v>0</v>
      </c>
      <c r="X159" s="16">
        <v>0</v>
      </c>
      <c r="Y159" s="16">
        <v>0</v>
      </c>
      <c r="Z159" s="16">
        <v>0</v>
      </c>
      <c r="AA159" s="16">
        <v>0</v>
      </c>
      <c r="AB159" s="16">
        <v>1</v>
      </c>
      <c r="AC159" s="17" t="s">
        <v>33</v>
      </c>
    </row>
    <row r="160" spans="2:29" x14ac:dyDescent="0.3">
      <c r="B160" s="69">
        <f t="shared" si="6"/>
        <v>123</v>
      </c>
      <c r="C160" s="64" t="str">
        <f t="shared" si="5"/>
        <v>Elaborati\IM0002F11P5CS0000002A.pdf</v>
      </c>
      <c r="D160" s="54"/>
      <c r="E160" s="65">
        <v>123</v>
      </c>
      <c r="F160" s="54" t="s">
        <v>280</v>
      </c>
      <c r="G160" s="47" t="s">
        <v>89</v>
      </c>
      <c r="H160" s="15" t="s">
        <v>8</v>
      </c>
      <c r="I160" s="16" t="s">
        <v>31</v>
      </c>
      <c r="J160" s="16" t="s">
        <v>32</v>
      </c>
      <c r="K160" s="16">
        <v>0</v>
      </c>
      <c r="L160" s="16">
        <v>0</v>
      </c>
      <c r="M160" s="16">
        <v>0</v>
      </c>
      <c r="N160" s="16">
        <v>2</v>
      </c>
      <c r="O160" s="16" t="s">
        <v>34</v>
      </c>
      <c r="P160" s="16">
        <v>1</v>
      </c>
      <c r="Q160" s="16">
        <v>1</v>
      </c>
      <c r="R160" s="16" t="s">
        <v>65</v>
      </c>
      <c r="S160" s="16">
        <v>5</v>
      </c>
      <c r="T160" s="16" t="s">
        <v>43</v>
      </c>
      <c r="U160" s="16" t="s">
        <v>31</v>
      </c>
      <c r="V160" s="16">
        <v>0</v>
      </c>
      <c r="W160" s="16">
        <v>0</v>
      </c>
      <c r="X160" s="16">
        <v>0</v>
      </c>
      <c r="Y160" s="16">
        <v>0</v>
      </c>
      <c r="Z160" s="16">
        <v>0</v>
      </c>
      <c r="AA160" s="16">
        <v>0</v>
      </c>
      <c r="AB160" s="16">
        <v>2</v>
      </c>
      <c r="AC160" s="17" t="s">
        <v>33</v>
      </c>
    </row>
    <row r="161" spans="2:29" x14ac:dyDescent="0.3">
      <c r="B161" s="69">
        <f t="shared" si="6"/>
        <v>124</v>
      </c>
      <c r="C161" s="64" t="str">
        <f t="shared" si="5"/>
        <v>Elaborati\IM0002F11P5CS0000003A.pdf</v>
      </c>
      <c r="D161" s="54"/>
      <c r="E161" s="65">
        <v>124</v>
      </c>
      <c r="F161" s="54" t="s">
        <v>281</v>
      </c>
      <c r="G161" s="47" t="s">
        <v>90</v>
      </c>
      <c r="H161" s="15" t="s">
        <v>8</v>
      </c>
      <c r="I161" s="16" t="s">
        <v>31</v>
      </c>
      <c r="J161" s="16" t="s">
        <v>32</v>
      </c>
      <c r="K161" s="16">
        <v>0</v>
      </c>
      <c r="L161" s="16">
        <v>0</v>
      </c>
      <c r="M161" s="16">
        <v>0</v>
      </c>
      <c r="N161" s="16">
        <v>2</v>
      </c>
      <c r="O161" s="16" t="s">
        <v>34</v>
      </c>
      <c r="P161" s="16">
        <v>1</v>
      </c>
      <c r="Q161" s="16">
        <v>1</v>
      </c>
      <c r="R161" s="16" t="s">
        <v>65</v>
      </c>
      <c r="S161" s="16">
        <v>5</v>
      </c>
      <c r="T161" s="16" t="s">
        <v>43</v>
      </c>
      <c r="U161" s="16" t="s">
        <v>31</v>
      </c>
      <c r="V161" s="16">
        <v>0</v>
      </c>
      <c r="W161" s="16">
        <v>0</v>
      </c>
      <c r="X161" s="16">
        <v>0</v>
      </c>
      <c r="Y161" s="16">
        <v>0</v>
      </c>
      <c r="Z161" s="16">
        <v>0</v>
      </c>
      <c r="AA161" s="16">
        <v>0</v>
      </c>
      <c r="AB161" s="16">
        <v>3</v>
      </c>
      <c r="AC161" s="17" t="s">
        <v>33</v>
      </c>
    </row>
    <row r="162" spans="2:29" x14ac:dyDescent="0.3">
      <c r="B162" s="69">
        <f t="shared" si="6"/>
        <v>125</v>
      </c>
      <c r="C162" s="64" t="str">
        <f t="shared" si="5"/>
        <v>Elaborati\IM0002F11P5CS0000004A.pdf</v>
      </c>
      <c r="D162" s="54"/>
      <c r="E162" s="65">
        <v>125</v>
      </c>
      <c r="F162" s="54" t="s">
        <v>282</v>
      </c>
      <c r="G162" s="47" t="s">
        <v>91</v>
      </c>
      <c r="H162" s="15" t="s">
        <v>8</v>
      </c>
      <c r="I162" s="16" t="s">
        <v>31</v>
      </c>
      <c r="J162" s="16" t="s">
        <v>32</v>
      </c>
      <c r="K162" s="16">
        <v>0</v>
      </c>
      <c r="L162" s="16">
        <v>0</v>
      </c>
      <c r="M162" s="16">
        <v>0</v>
      </c>
      <c r="N162" s="16">
        <v>2</v>
      </c>
      <c r="O162" s="16" t="s">
        <v>34</v>
      </c>
      <c r="P162" s="16">
        <v>1</v>
      </c>
      <c r="Q162" s="16">
        <v>1</v>
      </c>
      <c r="R162" s="16" t="s">
        <v>65</v>
      </c>
      <c r="S162" s="16">
        <v>5</v>
      </c>
      <c r="T162" s="16" t="s">
        <v>43</v>
      </c>
      <c r="U162" s="16" t="s">
        <v>31</v>
      </c>
      <c r="V162" s="16">
        <v>0</v>
      </c>
      <c r="W162" s="16">
        <v>0</v>
      </c>
      <c r="X162" s="16">
        <v>0</v>
      </c>
      <c r="Y162" s="16">
        <v>0</v>
      </c>
      <c r="Z162" s="16">
        <v>0</v>
      </c>
      <c r="AA162" s="16">
        <v>0</v>
      </c>
      <c r="AB162" s="16">
        <v>4</v>
      </c>
      <c r="AC162" s="17" t="s">
        <v>33</v>
      </c>
    </row>
    <row r="163" spans="2:29" x14ac:dyDescent="0.3">
      <c r="B163" s="69"/>
      <c r="C163" s="64" t="str">
        <f t="shared" si="5"/>
        <v/>
      </c>
      <c r="D163" s="53"/>
      <c r="E163" s="67"/>
      <c r="F163" s="53"/>
      <c r="G163" s="70" t="s">
        <v>130</v>
      </c>
      <c r="H163" s="71"/>
      <c r="I163" s="71"/>
      <c r="J163" s="71"/>
      <c r="K163" s="71"/>
      <c r="L163" s="71"/>
      <c r="M163" s="71"/>
      <c r="N163" s="71"/>
      <c r="O163" s="71"/>
      <c r="P163" s="71"/>
      <c r="Q163" s="71"/>
      <c r="R163" s="71"/>
      <c r="S163" s="71"/>
      <c r="T163" s="71"/>
      <c r="U163" s="71"/>
      <c r="V163" s="71"/>
      <c r="W163" s="71"/>
      <c r="X163" s="71"/>
      <c r="Y163" s="71"/>
      <c r="Z163" s="71"/>
      <c r="AA163" s="71"/>
      <c r="AB163" s="71"/>
      <c r="AC163" s="72"/>
    </row>
    <row r="164" spans="2:29" x14ac:dyDescent="0.3">
      <c r="B164" s="69">
        <f t="shared" si="6"/>
        <v>126</v>
      </c>
      <c r="C164" s="64" t="str">
        <f t="shared" si="5"/>
        <v>Elaborati\IM0002F43RGAQ0000001A.pdf</v>
      </c>
      <c r="D164" s="54"/>
      <c r="E164" s="65">
        <v>126</v>
      </c>
      <c r="F164" s="19" t="s">
        <v>310</v>
      </c>
      <c r="G164" s="37" t="s">
        <v>131</v>
      </c>
      <c r="H164" s="20" t="s">
        <v>6</v>
      </c>
      <c r="I164" s="21" t="s">
        <v>31</v>
      </c>
      <c r="J164" s="21" t="s">
        <v>32</v>
      </c>
      <c r="K164" s="21">
        <v>0</v>
      </c>
      <c r="L164" s="21">
        <v>0</v>
      </c>
      <c r="M164" s="21">
        <v>0</v>
      </c>
      <c r="N164" s="21">
        <v>2</v>
      </c>
      <c r="O164" s="21" t="s">
        <v>34</v>
      </c>
      <c r="P164" s="21">
        <v>4</v>
      </c>
      <c r="Q164" s="21">
        <v>3</v>
      </c>
      <c r="R164" s="21" t="s">
        <v>35</v>
      </c>
      <c r="S164" s="21" t="s">
        <v>36</v>
      </c>
      <c r="T164" s="21" t="s">
        <v>33</v>
      </c>
      <c r="U164" s="21" t="s">
        <v>132</v>
      </c>
      <c r="V164" s="21">
        <v>0</v>
      </c>
      <c r="W164" s="21">
        <v>0</v>
      </c>
      <c r="X164" s="21">
        <v>0</v>
      </c>
      <c r="Y164" s="21">
        <v>0</v>
      </c>
      <c r="Z164" s="21">
        <v>0</v>
      </c>
      <c r="AA164" s="21">
        <v>0</v>
      </c>
      <c r="AB164" s="21">
        <v>2</v>
      </c>
      <c r="AC164" s="11" t="s">
        <v>33</v>
      </c>
    </row>
    <row r="165" spans="2:29" x14ac:dyDescent="0.3">
      <c r="B165" s="69"/>
      <c r="C165" s="64" t="str">
        <f t="shared" si="5"/>
        <v/>
      </c>
      <c r="D165" s="55"/>
      <c r="E165" s="66"/>
      <c r="F165" s="55"/>
      <c r="G165" s="70" t="s">
        <v>19</v>
      </c>
      <c r="H165" s="71"/>
      <c r="I165" s="71"/>
      <c r="J165" s="71"/>
      <c r="K165" s="71"/>
      <c r="L165" s="71"/>
      <c r="M165" s="71"/>
      <c r="N165" s="71"/>
      <c r="O165" s="71"/>
      <c r="P165" s="71"/>
      <c r="Q165" s="71"/>
      <c r="R165" s="71"/>
      <c r="S165" s="71"/>
      <c r="T165" s="71"/>
      <c r="U165" s="71"/>
      <c r="V165" s="71"/>
      <c r="W165" s="71"/>
      <c r="X165" s="71"/>
      <c r="Y165" s="71"/>
      <c r="Z165" s="71"/>
      <c r="AA165" s="71"/>
      <c r="AB165" s="71"/>
      <c r="AC165" s="72"/>
    </row>
    <row r="166" spans="2:29" x14ac:dyDescent="0.3">
      <c r="B166" s="69">
        <f t="shared" si="6"/>
        <v>127</v>
      </c>
      <c r="C166" s="64" t="str">
        <f t="shared" si="5"/>
        <v>Elaborati\IM0002F01RGIT0000001A.pdf</v>
      </c>
      <c r="D166" s="54"/>
      <c r="E166" s="65">
        <v>127</v>
      </c>
      <c r="F166" s="54" t="s">
        <v>276</v>
      </c>
      <c r="G166" s="37" t="s">
        <v>20</v>
      </c>
      <c r="H166" s="20" t="s">
        <v>6</v>
      </c>
      <c r="I166" s="21" t="s">
        <v>31</v>
      </c>
      <c r="J166" s="21" t="s">
        <v>32</v>
      </c>
      <c r="K166" s="21">
        <v>0</v>
      </c>
      <c r="L166" s="21">
        <v>0</v>
      </c>
      <c r="M166" s="21">
        <v>0</v>
      </c>
      <c r="N166" s="21">
        <v>2</v>
      </c>
      <c r="O166" s="21" t="s">
        <v>34</v>
      </c>
      <c r="P166" s="21">
        <v>0</v>
      </c>
      <c r="Q166" s="21">
        <v>1</v>
      </c>
      <c r="R166" s="21" t="s">
        <v>35</v>
      </c>
      <c r="S166" s="21" t="s">
        <v>36</v>
      </c>
      <c r="T166" s="21" t="s">
        <v>31</v>
      </c>
      <c r="U166" s="21" t="s">
        <v>144</v>
      </c>
      <c r="V166" s="21">
        <v>0</v>
      </c>
      <c r="W166" s="21">
        <v>0</v>
      </c>
      <c r="X166" s="21">
        <v>0</v>
      </c>
      <c r="Y166" s="21">
        <v>0</v>
      </c>
      <c r="Z166" s="21">
        <v>0</v>
      </c>
      <c r="AA166" s="21">
        <v>0</v>
      </c>
      <c r="AB166" s="21">
        <v>1</v>
      </c>
      <c r="AC166" s="11" t="s">
        <v>33</v>
      </c>
    </row>
  </sheetData>
  <mergeCells count="32">
    <mergeCell ref="G163:AC163"/>
    <mergeCell ref="G165:AC165"/>
    <mergeCell ref="G131:AC131"/>
    <mergeCell ref="G132:AC132"/>
    <mergeCell ref="G143:AC143"/>
    <mergeCell ref="G149:AC149"/>
    <mergeCell ref="G155:AC155"/>
    <mergeCell ref="G158:AC158"/>
    <mergeCell ref="G129:AC129"/>
    <mergeCell ref="G47:AC47"/>
    <mergeCell ref="G49:AC49"/>
    <mergeCell ref="G53:AC53"/>
    <mergeCell ref="G54:AC54"/>
    <mergeCell ref="G76:AC76"/>
    <mergeCell ref="G80:AC80"/>
    <mergeCell ref="G93:AC93"/>
    <mergeCell ref="G100:AC100"/>
    <mergeCell ref="G107:AC107"/>
    <mergeCell ref="G121:AC121"/>
    <mergeCell ref="G127:AC127"/>
    <mergeCell ref="G45:AC45"/>
    <mergeCell ref="I10:L10"/>
    <mergeCell ref="M10:N10"/>
    <mergeCell ref="P10:Q10"/>
    <mergeCell ref="R10:S10"/>
    <mergeCell ref="T10:Y10"/>
    <mergeCell ref="Z10:AB10"/>
    <mergeCell ref="G12:AC12"/>
    <mergeCell ref="G13:AC13"/>
    <mergeCell ref="G22:AC22"/>
    <mergeCell ref="G28:AC28"/>
    <mergeCell ref="G37:AC37"/>
  </mergeCells>
  <pageMargins left="0.70866141732283472" right="0.39370078740157483" top="0.82677165354330717" bottom="0.39370078740157483" header="0.31496062992125984" footer="0.31496062992125984"/>
  <pageSetup paperSize="9" scale="57" fitToHeight="0" orientation="portrait" r:id="rId1"/>
  <headerFooter>
    <oddHeader>&amp;C&amp;14STUDIO DI FATTIBILITA'
TRATTA AV/AC VERONA-PADOVA
TRATTO MONTEBELLO VICENTINO-VICENZA-GRISIGNANO DI ZOCCO</oddHeader>
    <oddFooter>&amp;R&amp;P DI &amp;N</oddFooter>
  </headerFooter>
  <rowBreaks count="2" manualBreakCount="2">
    <brk id="52" max="16383" man="1"/>
    <brk id="1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Foglio1</vt:lpstr>
      <vt:lpstr>Foglio1!Area_stampa</vt:lpstr>
      <vt:lpstr>Foglio1!Titoli_stampa</vt:lpstr>
    </vt:vector>
  </TitlesOfParts>
  <Company>Italferr S.P.A.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utentecopie</cp:lastModifiedBy>
  <cp:lastPrinted>2014-12-03T08:49:46Z</cp:lastPrinted>
  <dcterms:created xsi:type="dcterms:W3CDTF">2014-07-21T13:52:32Z</dcterms:created>
  <dcterms:modified xsi:type="dcterms:W3CDTF">2014-12-05T17:23:28Z</dcterms:modified>
</cp:coreProperties>
</file>